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Commun\Bureau Achats Travaux\2.A. DIASSIE\01_Marchés\1_EN COURS\SU_2025_TX_CPER T1_T2_AD Mise en conformité énergétique  et réhabilitation\PIECES ADMINISTRATIVES\"/>
    </mc:Choice>
  </mc:AlternateContent>
  <bookViews>
    <workbookView xWindow="0" yWindow="0" windowWidth="28800" windowHeight="11700" activeTab="1"/>
  </bookViews>
  <sheets>
    <sheet name="PDG" sheetId="3" r:id="rId1"/>
    <sheet name="DPGF" sheetId="1" r:id="rId2"/>
  </sheets>
  <definedNames>
    <definedName name="_xlnm.Print_Area" localSheetId="1">DPGF!$B$2:$F$932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07" i="1" l="1"/>
  <c r="F690" i="1"/>
  <c r="F612" i="1"/>
  <c r="F603" i="1"/>
  <c r="F23" i="1"/>
  <c r="F689" i="1"/>
  <c r="F421" i="1"/>
  <c r="F915" i="1"/>
  <c r="F813" i="1"/>
  <c r="F620" i="1"/>
  <c r="F688" i="1"/>
  <c r="F687" i="1"/>
  <c r="F41" i="1"/>
  <c r="F40" i="1"/>
  <c r="F515" i="1"/>
  <c r="F514" i="1"/>
  <c r="F513" i="1"/>
  <c r="F512" i="1"/>
  <c r="F820" i="1"/>
  <c r="F819" i="1"/>
  <c r="F818" i="1"/>
  <c r="F817" i="1"/>
  <c r="F695" i="1" l="1"/>
  <c r="F696" i="1"/>
  <c r="F699" i="1"/>
  <c r="F397" i="1"/>
  <c r="F396" i="1"/>
  <c r="F395" i="1"/>
  <c r="F394" i="1"/>
  <c r="F393" i="1"/>
  <c r="F392" i="1"/>
  <c r="F391" i="1"/>
  <c r="F390" i="1"/>
  <c r="F388" i="1"/>
  <c r="F387" i="1"/>
  <c r="F386" i="1"/>
  <c r="F385" i="1"/>
  <c r="F384" i="1"/>
  <c r="F243" i="1"/>
  <c r="F242" i="1"/>
  <c r="F241" i="1"/>
  <c r="F240" i="1"/>
  <c r="F239" i="1"/>
  <c r="F238" i="1"/>
  <c r="F237" i="1"/>
  <c r="F236" i="1"/>
  <c r="F235" i="1"/>
  <c r="F233" i="1"/>
  <c r="F232" i="1"/>
  <c r="F231" i="1"/>
  <c r="F230" i="1"/>
  <c r="F229" i="1"/>
  <c r="F627" i="1"/>
  <c r="F408" i="1"/>
  <c r="F371" i="1"/>
  <c r="F289" i="1"/>
  <c r="F587" i="1" l="1"/>
  <c r="F586" i="1"/>
  <c r="F585" i="1"/>
  <c r="F584" i="1"/>
  <c r="F583" i="1"/>
  <c r="F582" i="1"/>
  <c r="F581" i="1"/>
  <c r="F579" i="1"/>
  <c r="F578" i="1"/>
  <c r="F577" i="1"/>
  <c r="F576" i="1"/>
  <c r="F575" i="1"/>
  <c r="F565" i="1"/>
  <c r="F567" i="1"/>
  <c r="F566" i="1"/>
  <c r="F559" i="1"/>
  <c r="F561" i="1"/>
  <c r="F560" i="1"/>
  <c r="F755" i="1"/>
  <c r="F754" i="1"/>
  <c r="F868" i="1"/>
  <c r="F867" i="1"/>
  <c r="F500" i="1"/>
  <c r="F498" i="1"/>
  <c r="F505" i="1"/>
  <c r="F504" i="1"/>
  <c r="F503" i="1"/>
  <c r="F502" i="1"/>
  <c r="F501" i="1"/>
  <c r="F492" i="1"/>
  <c r="F491" i="1"/>
  <c r="F490" i="1"/>
  <c r="F489" i="1"/>
  <c r="F479" i="1"/>
  <c r="F474" i="1"/>
  <c r="F497" i="1"/>
  <c r="F496" i="1"/>
  <c r="F488" i="1"/>
  <c r="F486" i="1"/>
  <c r="F485" i="1"/>
  <c r="F889" i="1"/>
  <c r="F797" i="1"/>
  <c r="F681" i="1"/>
  <c r="F678" i="1"/>
  <c r="F677" i="1"/>
  <c r="F676" i="1"/>
  <c r="F675" i="1"/>
  <c r="F674" i="1"/>
  <c r="F891" i="1"/>
  <c r="F777" i="1"/>
  <c r="F743" i="1"/>
  <c r="F737" i="1"/>
  <c r="F884" i="1" l="1"/>
  <c r="F883" i="1"/>
  <c r="F876" i="1"/>
  <c r="F875" i="1"/>
  <c r="F845" i="1"/>
  <c r="F860" i="1"/>
  <c r="F859" i="1"/>
  <c r="F836" i="1"/>
  <c r="F715" i="1"/>
  <c r="F722" i="1"/>
  <c r="F709" i="1"/>
  <c r="F747" i="1"/>
  <c r="F748" i="1"/>
  <c r="F746" i="1"/>
  <c r="F740" i="1"/>
  <c r="F734" i="1"/>
  <c r="F708" i="1"/>
  <c r="F842" i="1"/>
  <c r="F833" i="1"/>
  <c r="F828" i="1"/>
  <c r="F827" i="1"/>
  <c r="F555" i="1"/>
  <c r="F537" i="1"/>
  <c r="F800" i="1"/>
  <c r="F799" i="1"/>
  <c r="F798" i="1"/>
  <c r="F784" i="1"/>
  <c r="F782" i="1"/>
  <c r="F773" i="1"/>
  <c r="F772" i="1"/>
  <c r="F728" i="1"/>
  <c r="F804" i="1"/>
  <c r="F919" i="1"/>
  <c r="F926" i="1"/>
  <c r="F925" i="1"/>
  <c r="F924" i="1"/>
  <c r="F923" i="1"/>
  <c r="F922" i="1"/>
  <c r="F921" i="1"/>
  <c r="F920" i="1"/>
  <c r="F918" i="1"/>
  <c r="F896" i="1"/>
  <c r="F887" i="1"/>
  <c r="F886" i="1"/>
  <c r="F857" i="1"/>
  <c r="F853" i="1"/>
  <c r="F809" i="1"/>
  <c r="F808" i="1"/>
  <c r="F807" i="1"/>
  <c r="F781" i="1"/>
  <c r="F738" i="1"/>
  <c r="F744" i="1"/>
  <c r="F752" i="1"/>
  <c r="F724" i="1"/>
  <c r="F723" i="1"/>
  <c r="F721" i="1"/>
  <c r="F698" i="1"/>
  <c r="F684" i="1"/>
  <c r="F683" i="1"/>
  <c r="F682" i="1"/>
  <c r="F649" i="1"/>
  <c r="F550" i="1"/>
  <c r="F532" i="1"/>
  <c r="F549" i="1"/>
  <c r="F531" i="1"/>
  <c r="F548" i="1"/>
  <c r="F530" i="1"/>
  <c r="F554" i="1"/>
  <c r="F536" i="1"/>
  <c r="F553" i="1"/>
  <c r="F535" i="1"/>
  <c r="F552" i="1"/>
  <c r="F547" i="1"/>
  <c r="F546" i="1"/>
  <c r="F545" i="1"/>
  <c r="F544" i="1"/>
  <c r="F543" i="1"/>
  <c r="F541" i="1"/>
  <c r="F34" i="1"/>
  <c r="F692" i="1"/>
  <c r="F811" i="1"/>
  <c r="F856" i="1"/>
  <c r="F855" i="1"/>
  <c r="F852" i="1"/>
  <c r="F851" i="1"/>
  <c r="F841" i="1"/>
  <c r="F832" i="1"/>
  <c r="F643" i="1"/>
  <c r="F736" i="1"/>
  <c r="F742" i="1"/>
  <c r="F636" i="1"/>
  <c r="F906" i="1"/>
  <c r="F905" i="1"/>
  <c r="F796" i="1"/>
  <c r="F795" i="1"/>
  <c r="F794" i="1"/>
  <c r="F913" i="1" l="1"/>
  <c r="F912" i="1"/>
  <c r="F911" i="1"/>
  <c r="F910" i="1"/>
  <c r="F909" i="1"/>
  <c r="F895" i="1"/>
  <c r="F879" i="1"/>
  <c r="F878" i="1"/>
  <c r="F870" i="1"/>
  <c r="F869" i="1"/>
  <c r="F863" i="1"/>
  <c r="F847" i="1"/>
  <c r="F846" i="1"/>
  <c r="F844" i="1"/>
  <c r="F838" i="1"/>
  <c r="F837" i="1"/>
  <c r="F835" i="1"/>
  <c r="F810" i="1"/>
  <c r="F806" i="1"/>
  <c r="F805" i="1"/>
  <c r="F803" i="1"/>
  <c r="F783" i="1"/>
  <c r="F727" i="1"/>
  <c r="F714" i="1"/>
  <c r="F718" i="1"/>
  <c r="F717" i="1"/>
  <c r="F716" i="1"/>
  <c r="F710" i="1"/>
  <c r="F706" i="1"/>
  <c r="F767" i="1" l="1"/>
  <c r="F766" i="1"/>
  <c r="F39" i="1"/>
  <c r="F33" i="1"/>
  <c r="F134" i="1"/>
  <c r="F380" i="1"/>
  <c r="F417" i="1"/>
  <c r="F426" i="1"/>
  <c r="F18" i="1"/>
  <c r="F277" i="1"/>
  <c r="F259" i="1"/>
  <c r="F359" i="1"/>
  <c r="F341" i="1"/>
  <c r="F323" i="1"/>
  <c r="F305" i="1"/>
  <c r="F223" i="1"/>
  <c r="F205" i="1"/>
  <c r="F187" i="1"/>
  <c r="F169" i="1"/>
  <c r="F306" i="1"/>
  <c r="F151" i="1"/>
  <c r="F129" i="1"/>
  <c r="F111" i="1"/>
  <c r="F93" i="1"/>
  <c r="F75" i="1"/>
  <c r="F57" i="1"/>
  <c r="F207" i="1" l="1"/>
  <c r="F206" i="1"/>
  <c r="F204" i="1"/>
  <c r="F203" i="1"/>
  <c r="F202" i="1"/>
  <c r="F201" i="1"/>
  <c r="F200" i="1"/>
  <c r="F199" i="1"/>
  <c r="F197" i="1"/>
  <c r="F196" i="1"/>
  <c r="F195" i="1"/>
  <c r="F194" i="1"/>
  <c r="F193" i="1"/>
  <c r="F279" i="1"/>
  <c r="F278" i="1"/>
  <c r="F276" i="1"/>
  <c r="F275" i="1"/>
  <c r="F274" i="1"/>
  <c r="F273" i="1"/>
  <c r="F272" i="1"/>
  <c r="F271" i="1"/>
  <c r="F269" i="1"/>
  <c r="F268" i="1"/>
  <c r="F267" i="1"/>
  <c r="F266" i="1"/>
  <c r="F265" i="1"/>
  <c r="F469" i="1"/>
  <c r="F468" i="1"/>
  <c r="F467" i="1"/>
  <c r="F466" i="1"/>
  <c r="F464" i="1"/>
  <c r="F463" i="1"/>
  <c r="F462" i="1"/>
  <c r="F461" i="1"/>
  <c r="F460" i="1"/>
  <c r="F481" i="1"/>
  <c r="F523" i="1" l="1"/>
  <c r="F534" i="1"/>
  <c r="F751" i="1"/>
  <c r="F741" i="1"/>
  <c r="F735" i="1"/>
  <c r="F529" i="1"/>
  <c r="F528" i="1"/>
  <c r="F527" i="1"/>
  <c r="F480" i="1"/>
  <c r="F478" i="1"/>
  <c r="F477" i="1"/>
  <c r="F475" i="1"/>
  <c r="F473" i="1"/>
  <c r="F507" i="1"/>
  <c r="F510" i="1"/>
  <c r="F509" i="1"/>
  <c r="F526" i="1" l="1"/>
  <c r="F525" i="1"/>
  <c r="F825" i="1"/>
  <c r="F17" i="1"/>
  <c r="F16" i="1"/>
  <c r="F680" i="1" l="1"/>
  <c r="F599" i="1"/>
  <c r="F789" i="1"/>
  <c r="F815" i="1"/>
  <c r="F757" i="1"/>
  <c r="F756" i="1"/>
  <c r="F608" i="1" l="1"/>
  <c r="F615" i="1"/>
  <c r="F614" i="1"/>
  <c r="F613" i="1"/>
  <c r="F606" i="1"/>
  <c r="F591" i="1"/>
  <c r="F443" i="1" l="1"/>
  <c r="F442" i="1"/>
  <c r="F441" i="1"/>
  <c r="F440" i="1"/>
  <c r="F439" i="1"/>
  <c r="F438" i="1"/>
  <c r="F437" i="1"/>
  <c r="F436" i="1"/>
  <c r="F261" i="1"/>
  <c r="F260" i="1"/>
  <c r="F258" i="1"/>
  <c r="F257" i="1"/>
  <c r="F256" i="1"/>
  <c r="F255" i="1"/>
  <c r="F254" i="1"/>
  <c r="F253" i="1"/>
  <c r="F361" i="1"/>
  <c r="F360" i="1"/>
  <c r="F358" i="1"/>
  <c r="F357" i="1"/>
  <c r="F356" i="1"/>
  <c r="F355" i="1"/>
  <c r="F354" i="1"/>
  <c r="F353" i="1"/>
  <c r="F343" i="1"/>
  <c r="F342" i="1"/>
  <c r="F340" i="1"/>
  <c r="F339" i="1"/>
  <c r="F338" i="1"/>
  <c r="F337" i="1"/>
  <c r="F336" i="1"/>
  <c r="F335" i="1"/>
  <c r="F325" i="1"/>
  <c r="F324" i="1"/>
  <c r="F322" i="1"/>
  <c r="F321" i="1"/>
  <c r="F320" i="1"/>
  <c r="F319" i="1"/>
  <c r="F318" i="1"/>
  <c r="F317" i="1"/>
  <c r="F307" i="1"/>
  <c r="F304" i="1"/>
  <c r="F303" i="1"/>
  <c r="F302" i="1"/>
  <c r="F301" i="1"/>
  <c r="F300" i="1"/>
  <c r="F299" i="1"/>
  <c r="F225" i="1"/>
  <c r="F224" i="1"/>
  <c r="F222" i="1"/>
  <c r="F221" i="1"/>
  <c r="F220" i="1"/>
  <c r="F219" i="1"/>
  <c r="F218" i="1"/>
  <c r="F217" i="1"/>
  <c r="F189" i="1"/>
  <c r="F188" i="1"/>
  <c r="F186" i="1"/>
  <c r="F185" i="1"/>
  <c r="F184" i="1"/>
  <c r="F183" i="1"/>
  <c r="F182" i="1"/>
  <c r="F181" i="1"/>
  <c r="F171" i="1"/>
  <c r="F170" i="1"/>
  <c r="F168" i="1"/>
  <c r="F167" i="1"/>
  <c r="F166" i="1"/>
  <c r="F165" i="1"/>
  <c r="F164" i="1"/>
  <c r="F163" i="1"/>
  <c r="F153" i="1"/>
  <c r="F152" i="1"/>
  <c r="F150" i="1"/>
  <c r="F149" i="1"/>
  <c r="F148" i="1"/>
  <c r="F147" i="1"/>
  <c r="F146" i="1"/>
  <c r="F145" i="1"/>
  <c r="F123" i="1"/>
  <c r="F113" i="1"/>
  <c r="F112" i="1"/>
  <c r="F110" i="1"/>
  <c r="F109" i="1"/>
  <c r="F108" i="1"/>
  <c r="F107" i="1"/>
  <c r="F106" i="1"/>
  <c r="F105" i="1"/>
  <c r="F88" i="1"/>
  <c r="F87" i="1"/>
  <c r="F70" i="1"/>
  <c r="F52" i="1"/>
  <c r="F785" i="1"/>
  <c r="F786" i="1"/>
  <c r="F787" i="1"/>
  <c r="F763" i="1"/>
  <c r="F762" i="1"/>
  <c r="F668" i="1"/>
  <c r="F669" i="1"/>
  <c r="F670" i="1"/>
  <c r="F671" i="1"/>
  <c r="F664" i="1"/>
  <c r="F667" i="1"/>
  <c r="F661" i="1"/>
  <c r="F662" i="1"/>
  <c r="F663" i="1"/>
  <c r="F660" i="1"/>
  <c r="F657" i="1"/>
  <c r="F655" i="1"/>
  <c r="F656" i="1"/>
  <c r="F654" i="1"/>
  <c r="F653" i="1"/>
  <c r="F650" i="1"/>
  <c r="F634" i="1"/>
  <c r="F633" i="1"/>
  <c r="F632" i="1"/>
  <c r="F631" i="1"/>
  <c r="F625" i="1"/>
  <c r="F626" i="1"/>
  <c r="F628" i="1"/>
  <c r="F629" i="1"/>
  <c r="F624" i="1"/>
  <c r="F605" i="1"/>
  <c r="F604" i="1"/>
  <c r="F598" i="1"/>
  <c r="F596" i="1"/>
  <c r="F597" i="1"/>
  <c r="F595" i="1"/>
  <c r="F593" i="1"/>
  <c r="F592" i="1"/>
  <c r="F569" i="1"/>
  <c r="F570" i="1"/>
  <c r="F571" i="1"/>
  <c r="F568" i="1"/>
  <c r="F563" i="1"/>
  <c r="F562" i="1"/>
  <c r="F454" i="1"/>
  <c r="F455" i="1"/>
  <c r="F456" i="1"/>
  <c r="F453" i="1"/>
  <c r="F448" i="1"/>
  <c r="F449" i="1"/>
  <c r="F450" i="1"/>
  <c r="F451" i="1"/>
  <c r="F447" i="1"/>
  <c r="F431" i="1"/>
  <c r="F432" i="1"/>
  <c r="F433" i="1"/>
  <c r="F434" i="1"/>
  <c r="F430" i="1"/>
  <c r="F425" i="1"/>
  <c r="F424" i="1"/>
  <c r="F422" i="1"/>
  <c r="F379" i="1"/>
  <c r="F378" i="1"/>
  <c r="F376" i="1"/>
  <c r="F375" i="1"/>
  <c r="F416" i="1"/>
  <c r="F415" i="1"/>
  <c r="F413" i="1"/>
  <c r="F412" i="1"/>
  <c r="F407" i="1"/>
  <c r="F406" i="1"/>
  <c r="F405" i="1"/>
  <c r="F403" i="1"/>
  <c r="F402" i="1"/>
  <c r="F370" i="1"/>
  <c r="F369" i="1"/>
  <c r="F368" i="1"/>
  <c r="F366" i="1"/>
  <c r="F365" i="1"/>
  <c r="F288" i="1"/>
  <c r="F287" i="1"/>
  <c r="F286" i="1"/>
  <c r="F284" i="1"/>
  <c r="F283" i="1"/>
  <c r="F248" i="1"/>
  <c r="F249" i="1"/>
  <c r="F250" i="1"/>
  <c r="F251" i="1"/>
  <c r="F247" i="1"/>
  <c r="F348" i="1"/>
  <c r="F349" i="1"/>
  <c r="F350" i="1"/>
  <c r="F351" i="1"/>
  <c r="F347" i="1"/>
  <c r="F332" i="1"/>
  <c r="F333" i="1"/>
  <c r="F331" i="1"/>
  <c r="F330" i="1"/>
  <c r="F329" i="1"/>
  <c r="F312" i="1"/>
  <c r="F313" i="1"/>
  <c r="F314" i="1"/>
  <c r="F315" i="1"/>
  <c r="F311" i="1"/>
  <c r="F294" i="1"/>
  <c r="F295" i="1"/>
  <c r="F296" i="1"/>
  <c r="F297" i="1"/>
  <c r="F293" i="1"/>
  <c r="F212" i="1"/>
  <c r="F213" i="1"/>
  <c r="F214" i="1"/>
  <c r="F215" i="1"/>
  <c r="F211" i="1"/>
  <c r="F179" i="1"/>
  <c r="F176" i="1"/>
  <c r="F177" i="1"/>
  <c r="F178" i="1"/>
  <c r="F175" i="1"/>
  <c r="F161" i="1"/>
  <c r="F160" i="1"/>
  <c r="F159" i="1"/>
  <c r="F158" i="1"/>
  <c r="F157" i="1"/>
  <c r="F140" i="1"/>
  <c r="F141" i="1"/>
  <c r="F142" i="1"/>
  <c r="F143" i="1"/>
  <c r="F139" i="1"/>
  <c r="F126" i="1"/>
  <c r="F125" i="1"/>
  <c r="F127" i="1"/>
  <c r="F128" i="1"/>
  <c r="F130" i="1"/>
  <c r="F131" i="1"/>
  <c r="F124" i="1"/>
  <c r="F118" i="1"/>
  <c r="F119" i="1"/>
  <c r="F120" i="1"/>
  <c r="F121" i="1"/>
  <c r="F117" i="1"/>
  <c r="F103" i="1"/>
  <c r="F100" i="1"/>
  <c r="F102" i="1"/>
  <c r="F101" i="1"/>
  <c r="F99" i="1"/>
  <c r="F95" i="1"/>
  <c r="F94" i="1"/>
  <c r="F92" i="1"/>
  <c r="F90" i="1"/>
  <c r="F91" i="1"/>
  <c r="F89" i="1"/>
  <c r="F85" i="1"/>
  <c r="F83" i="1"/>
  <c r="F84" i="1"/>
  <c r="F82" i="1"/>
  <c r="F81" i="1"/>
  <c r="F77" i="1"/>
  <c r="F76" i="1"/>
  <c r="F74" i="1"/>
  <c r="F73" i="1"/>
  <c r="F72" i="1"/>
  <c r="F71" i="1"/>
  <c r="F69" i="1"/>
  <c r="F67" i="1"/>
  <c r="F66" i="1"/>
  <c r="F65" i="1"/>
  <c r="F64" i="1"/>
  <c r="F63" i="1"/>
  <c r="F59" i="1"/>
  <c r="F56" i="1"/>
  <c r="F58" i="1"/>
  <c r="F55" i="1"/>
  <c r="F54" i="1"/>
  <c r="F53" i="1"/>
  <c r="F51" i="1"/>
  <c r="F48" i="1"/>
  <c r="F49" i="1"/>
  <c r="F47" i="1"/>
  <c r="F46" i="1"/>
  <c r="F45" i="1"/>
  <c r="F35" i="1"/>
  <c r="F32" i="1"/>
  <c r="F31" i="1"/>
  <c r="F30" i="1"/>
  <c r="F29" i="1"/>
  <c r="F28" i="1"/>
  <c r="F27" i="1"/>
  <c r="F26" i="1"/>
  <c r="F25" i="1"/>
  <c r="F24" i="1"/>
  <c r="F22" i="1"/>
  <c r="F12" i="1"/>
  <c r="F11" i="1"/>
  <c r="F10" i="1"/>
  <c r="F9" i="1" l="1"/>
  <c r="F929" i="1" s="1"/>
  <c r="F930" i="1" l="1"/>
  <c r="F931" i="1" s="1"/>
</calcChain>
</file>

<file path=xl/sharedStrings.xml><?xml version="1.0" encoding="utf-8"?>
<sst xmlns="http://schemas.openxmlformats.org/spreadsheetml/2006/main" count="1459" uniqueCount="399">
  <si>
    <t>CORPS D'ETAT / DESIGNATION DES TACHES</t>
  </si>
  <si>
    <t>U</t>
  </si>
  <si>
    <t>Q</t>
  </si>
  <si>
    <t>PRIX</t>
  </si>
  <si>
    <t>SOMME</t>
  </si>
  <si>
    <t>UNITAIRE</t>
  </si>
  <si>
    <t>H.T.</t>
  </si>
  <si>
    <t xml:space="preserve">Etudes </t>
  </si>
  <si>
    <t>ens</t>
  </si>
  <si>
    <t>Fournir documents DOE</t>
  </si>
  <si>
    <t xml:space="preserve">VENTILATION  </t>
  </si>
  <si>
    <t xml:space="preserve">Fourniture et pose centrale de traitement d'air avec filtre </t>
  </si>
  <si>
    <t>Réseaux Ø</t>
  </si>
  <si>
    <t xml:space="preserve">Clapet coupe feu </t>
  </si>
  <si>
    <t xml:space="preserve">Registre motorisé </t>
  </si>
  <si>
    <t xml:space="preserve">Sonde </t>
  </si>
  <si>
    <t xml:space="preserve">Terminaux de soufflage </t>
  </si>
  <si>
    <t xml:space="preserve">Les réseaux comprennent le supportage </t>
  </si>
  <si>
    <t>VENTILATION LABORATOIRE L2 - LABORATOIRE 1&amp;2 R+4</t>
  </si>
  <si>
    <t>VENTILATION LABORATOIRE L2 - LABORATOIRE MANIP ESPACE COMMUM</t>
  </si>
  <si>
    <t>VENTILATION LABORATOIRE L2 - LABORATOIRE BACTERIOLOGIE</t>
  </si>
  <si>
    <t xml:space="preserve">VENTILATION LABORATOIRE STANDART - LABORATOIRE 8 </t>
  </si>
  <si>
    <t>VENTILATION LABORATOIRE STANDART - LABORATOIRE 9</t>
  </si>
  <si>
    <t>VENTILATION LABORATOIRE STANDART - LABORATOIRE 10</t>
  </si>
  <si>
    <t>VENTILATION LABORATOIRE STANDART - COMMUN MANIPULATION</t>
  </si>
  <si>
    <t>VENTILATION LABORATOIRE STANDART - LABORATOIRE 6</t>
  </si>
  <si>
    <t>VENTILATION LABORATOIRE STANDART - LABORATOIRE 5</t>
  </si>
  <si>
    <t>VENTILATION LABORATOIRE STANDART - LABORATOIRE 7</t>
  </si>
  <si>
    <t xml:space="preserve">EXTRACTION SORBONNE R+4 </t>
  </si>
  <si>
    <t xml:space="preserve">Fourniture et pose extracteur </t>
  </si>
  <si>
    <t>u</t>
  </si>
  <si>
    <t>EXTRACTION SORBONNE R+3</t>
  </si>
  <si>
    <t>EXTRACTION SORBONNE R+2</t>
  </si>
  <si>
    <t>COMPENSATION SORBONNE R+4</t>
  </si>
  <si>
    <t>COMPENSATION SORBONNE R+3</t>
  </si>
  <si>
    <t>COMPENSATION SORBONNE R+2</t>
  </si>
  <si>
    <t>Registre manuel</t>
  </si>
  <si>
    <t xml:space="preserve">Grille extérieure </t>
  </si>
  <si>
    <t>PLOMBERIE</t>
  </si>
  <si>
    <t>PLOMBERIE - EAU FROIDE</t>
  </si>
  <si>
    <t xml:space="preserve">Clapet anti retour </t>
  </si>
  <si>
    <t>PLOMBERIE - EAU CHAUDE SANITAIRE</t>
  </si>
  <si>
    <t>Purgeur</t>
  </si>
  <si>
    <t>PLOMBERIE - EAU FROIDE ADOUCIE</t>
  </si>
  <si>
    <t xml:space="preserve">PLOMBERIE - EVACUATION EAUX USEES </t>
  </si>
  <si>
    <t xml:space="preserve">PLOMBERIE - EVACUATION EAUX VANNES </t>
  </si>
  <si>
    <t xml:space="preserve">Les réseaux comprennent le supportage et la ventilation primaire </t>
  </si>
  <si>
    <t xml:space="preserve">PLOMBERIE - APPAREILS SANITAIRES </t>
  </si>
  <si>
    <t>WC</t>
  </si>
  <si>
    <t>Lavabo</t>
  </si>
  <si>
    <t xml:space="preserve">Evier </t>
  </si>
  <si>
    <t xml:space="preserve">Douche </t>
  </si>
  <si>
    <t>Lavabo PMR</t>
  </si>
  <si>
    <t>Evier PMR</t>
  </si>
  <si>
    <t xml:space="preserve">GAZ - FLUIDES SPECIAUX </t>
  </si>
  <si>
    <t>CO2</t>
  </si>
  <si>
    <t>AZOTE</t>
  </si>
  <si>
    <t xml:space="preserve">Réseaux </t>
  </si>
  <si>
    <t xml:space="preserve">Vanne </t>
  </si>
  <si>
    <t xml:space="preserve">Centrale de détente </t>
  </si>
  <si>
    <t xml:space="preserve">Détendeur </t>
  </si>
  <si>
    <t xml:space="preserve">Terminal </t>
  </si>
  <si>
    <t xml:space="preserve">Goulotte de protection </t>
  </si>
  <si>
    <t>GAZ</t>
  </si>
  <si>
    <t>CLIMATISATION</t>
  </si>
  <si>
    <t>CHAUFFAGE</t>
  </si>
  <si>
    <t xml:space="preserve">Vannes d'isolement </t>
  </si>
  <si>
    <t xml:space="preserve">Manchons </t>
  </si>
  <si>
    <t xml:space="preserve">Purgeur </t>
  </si>
  <si>
    <t xml:space="preserve">Sonde de température </t>
  </si>
  <si>
    <t xml:space="preserve">Sonde de pression </t>
  </si>
  <si>
    <t xml:space="preserve">Désemboueur </t>
  </si>
  <si>
    <t xml:space="preserve">Compteur </t>
  </si>
  <si>
    <t>Calorifuge finition pvc</t>
  </si>
  <si>
    <t>Calorifuge finition isoxal</t>
  </si>
  <si>
    <t>ml</t>
  </si>
  <si>
    <t>cis</t>
  </si>
  <si>
    <t>DEPOSE</t>
  </si>
  <si>
    <t>Dépose réseaux d'eau glacée</t>
  </si>
  <si>
    <t>Dépose réseaux d'eau chaude</t>
  </si>
  <si>
    <t>Dépose réseaux EF</t>
  </si>
  <si>
    <t>Dépose réseaux ECS</t>
  </si>
  <si>
    <t>Dépose EU</t>
  </si>
  <si>
    <t xml:space="preserve">Dépose réseaux formol </t>
  </si>
  <si>
    <t xml:space="preserve">Location d'une grue pour la dépose et pose des équipements de CVC </t>
  </si>
  <si>
    <t xml:space="preserve">Dépose appareils sanitaires </t>
  </si>
  <si>
    <t xml:space="preserve">ens </t>
  </si>
  <si>
    <t xml:space="preserve">Calorifuge finition alu </t>
  </si>
  <si>
    <t>m²</t>
  </si>
  <si>
    <t>Réseaux Ø16/18</t>
  </si>
  <si>
    <t>Réseaux Ø12/14</t>
  </si>
  <si>
    <t>Vanne d'isolement Ø16/18</t>
  </si>
  <si>
    <t>Vanne d'isolement Ø12/14</t>
  </si>
  <si>
    <t>Réseaux Ø100</t>
  </si>
  <si>
    <t>Réseaux Ø75</t>
  </si>
  <si>
    <t>Réseaux Ø40</t>
  </si>
  <si>
    <t xml:space="preserve">Douche de sécurité avec lave yeux </t>
  </si>
  <si>
    <t xml:space="preserve">Siphon de sol </t>
  </si>
  <si>
    <t>Régulation</t>
  </si>
  <si>
    <t xml:space="preserve">Réseaux condensats </t>
  </si>
  <si>
    <t>MANUTENTION ET GRUTAGE</t>
  </si>
  <si>
    <t xml:space="preserve">Matériels de manutention </t>
  </si>
  <si>
    <t>Grutage et protection</t>
  </si>
  <si>
    <t xml:space="preserve">Métallographie </t>
  </si>
  <si>
    <t xml:space="preserve">PLOMBERIE NECESSAIRE A LA CLIMATISATION </t>
  </si>
  <si>
    <t>Accessoire sur EG :</t>
  </si>
  <si>
    <t>Robinetterie sur EG:</t>
  </si>
  <si>
    <t>Equipement sur EG :</t>
  </si>
  <si>
    <t xml:space="preserve">Réalisation de test PH et TH </t>
  </si>
  <si>
    <t>Réseaux Ø 250</t>
  </si>
  <si>
    <t>Réseaux Ø 200</t>
  </si>
  <si>
    <t>Réseaux Ø 125</t>
  </si>
  <si>
    <t>Réseaux Ø 160</t>
  </si>
  <si>
    <t>Réseaux Ø 80</t>
  </si>
  <si>
    <t xml:space="preserve">VENTILATION LABORATOIRE STANDART - PESEE CHIMIE </t>
  </si>
  <si>
    <t xml:space="preserve">VENTILATION LABORATOIRE STANDART - COMMUN </t>
  </si>
  <si>
    <t xml:space="preserve">VENTILATION LABORATOIRE STANDART - MICROSCOPE </t>
  </si>
  <si>
    <t>Réseaux Ø 355</t>
  </si>
  <si>
    <t>Réseaux Ø 710</t>
  </si>
  <si>
    <t>Réseaux Ø 315</t>
  </si>
  <si>
    <t xml:space="preserve">SAS étanche </t>
  </si>
  <si>
    <t>A charge du lot GO</t>
  </si>
  <si>
    <t xml:space="preserve">Dépose des radiateurs </t>
  </si>
  <si>
    <t xml:space="preserve">L'ENSEMBLE DES TERMINAUX SERONT NOIR DANS CE LOCAL </t>
  </si>
  <si>
    <t>Tous les équipements de ventilations en terrasse seront posés sur support big foot</t>
  </si>
  <si>
    <t>VENTILATION LABORATOIRE L2 - LABORATOIRE HISTOLOGIE &amp; RADIOACTIVITE</t>
  </si>
  <si>
    <t>pm</t>
  </si>
  <si>
    <r>
      <t>Fourniture et pose centrale de traitement d'air avec filtre</t>
    </r>
    <r>
      <rPr>
        <b/>
        <u/>
        <sz val="11"/>
        <color theme="1"/>
        <rFont val="Calibri"/>
        <family val="2"/>
        <scheme val="minor"/>
      </rPr>
      <t xml:space="preserve"> pour laboratoire 8-9-10 et imagerie</t>
    </r>
    <r>
      <rPr>
        <sz val="11"/>
        <color theme="1"/>
        <rFont val="Calibri"/>
        <family val="2"/>
        <scheme val="minor"/>
      </rPr>
      <t xml:space="preserve"> </t>
    </r>
  </si>
  <si>
    <t xml:space="preserve">Fourniture et pose caisson de compensation  avec batterie chaude et froide </t>
  </si>
  <si>
    <t xml:space="preserve">VENTILATION SOUS STATION - FRAICHEUR DE PARIS </t>
  </si>
  <si>
    <t xml:space="preserve">Raccordement à l'échangeur FRAICHEUR DE PARIS : </t>
  </si>
  <si>
    <t>Réseaux Ø150</t>
  </si>
  <si>
    <t>Terminal  2 kW</t>
  </si>
  <si>
    <t>Terminal  1.5 kW</t>
  </si>
  <si>
    <t>Terminal  1 kW</t>
  </si>
  <si>
    <t xml:space="preserve">Fourniture et pose d'un extracteur </t>
  </si>
  <si>
    <t xml:space="preserve">Colonne EG 1 - étage </t>
  </si>
  <si>
    <t xml:space="preserve">Colonne EG 2 - étages </t>
  </si>
  <si>
    <t>Vannes d'isolement Ø150</t>
  </si>
  <si>
    <t xml:space="preserve">Vanne motorisés </t>
  </si>
  <si>
    <t xml:space="preserve">Colonne EC 1 - étage </t>
  </si>
  <si>
    <t xml:space="preserve">Colonne EG - batteries </t>
  </si>
  <si>
    <t xml:space="preserve">Calorifuge finition ISOXAL </t>
  </si>
  <si>
    <t>Accessoire sur EC :</t>
  </si>
  <si>
    <t xml:space="preserve">Miroir </t>
  </si>
  <si>
    <t>clapet anti retourØ150</t>
  </si>
  <si>
    <t xml:space="preserve">DEPART 91 </t>
  </si>
  <si>
    <t xml:space="preserve">ROBINETTERIE ET EQUIPEMENTS </t>
  </si>
  <si>
    <t xml:space="preserve">PANOPLIE HYDRAULIQUE  </t>
  </si>
  <si>
    <t xml:space="preserve">ROBINETTERIE  </t>
  </si>
  <si>
    <t xml:space="preserve">RACCORDEMENT TERMINAUX </t>
  </si>
  <si>
    <t xml:space="preserve">COLONNE 105 -BATTERIES </t>
  </si>
  <si>
    <t>Réseaux d'évacuation  Ø40</t>
  </si>
  <si>
    <t>DEPARTS VERS CTA x11</t>
  </si>
  <si>
    <t>Vanne pressostatique</t>
  </si>
  <si>
    <t>Réseaux Ø 750x300</t>
  </si>
  <si>
    <t xml:space="preserve">Réseaux Ø </t>
  </si>
  <si>
    <t xml:space="preserve">Réseaux Ø  </t>
  </si>
  <si>
    <t>Réseaux Ø 850 x 300</t>
  </si>
  <si>
    <t>Réseaux Ø 500 x250</t>
  </si>
  <si>
    <t>Réseaux Ø 550 x 200</t>
  </si>
  <si>
    <t>Réseaux Ø 600 x 200</t>
  </si>
  <si>
    <t>Réseaux Ø 100</t>
  </si>
  <si>
    <t>Réseaux Ø200</t>
  </si>
  <si>
    <t>Réseaux Ø 300</t>
  </si>
  <si>
    <t xml:space="preserve">Sonde de vitesse </t>
  </si>
  <si>
    <t xml:space="preserve">Réseaux EG et EG (comprit raccord) </t>
  </si>
  <si>
    <t>mois</t>
  </si>
  <si>
    <t xml:space="preserve">PLOMBERIE NECESSAIRE AU CHAUFFAGE </t>
  </si>
  <si>
    <t xml:space="preserve">Alarme visuel </t>
  </si>
  <si>
    <t xml:space="preserve">Alarme sonore </t>
  </si>
  <si>
    <t xml:space="preserve">Boitier pompier </t>
  </si>
  <si>
    <t>Collecteur EG  Ø250</t>
  </si>
  <si>
    <t xml:space="preserve">PANOPLIE HYDRAULIQUE </t>
  </si>
  <si>
    <t>Panoplie hydraulique cassette</t>
  </si>
  <si>
    <t>Panoplie hydraulique batterie</t>
  </si>
  <si>
    <t>Réseaux  Ø200</t>
  </si>
  <si>
    <t>Vannes d'isolement Ø200</t>
  </si>
  <si>
    <t>clapet anti retourØ200</t>
  </si>
  <si>
    <t>Vannes d'isolement Ø80</t>
  </si>
  <si>
    <t>clapet anti retourØ80</t>
  </si>
  <si>
    <t>Vannes d'isolement Ø50</t>
  </si>
  <si>
    <t>Vannes d'équilibrageØ200</t>
  </si>
  <si>
    <t>Vannes d'équilibrageØ150</t>
  </si>
  <si>
    <t>Vannes d'équilibrageØ50</t>
  </si>
  <si>
    <t>Vannes d'équilibrageØ80</t>
  </si>
  <si>
    <t>Vannes d'isolement pour batterie</t>
  </si>
  <si>
    <t>Vannes d'équilibrage pour batterie</t>
  </si>
  <si>
    <t xml:space="preserve">COLONNE CASSETTES </t>
  </si>
  <si>
    <t>Réseaux Ø50</t>
  </si>
  <si>
    <t xml:space="preserve">Réseaux  </t>
  </si>
  <si>
    <t xml:space="preserve">ml </t>
  </si>
  <si>
    <t>Réseaux Ø80</t>
  </si>
  <si>
    <t>Vannes d'isolement Ø40</t>
  </si>
  <si>
    <t>clapet anti retourØ40</t>
  </si>
  <si>
    <t>Vannes d'isolement Ø100</t>
  </si>
  <si>
    <t>Vannes d'équilibrageØ100</t>
  </si>
  <si>
    <t>Vannes d'équilibrageØ40</t>
  </si>
  <si>
    <t>Equipement sur EC :</t>
  </si>
  <si>
    <t xml:space="preserve">Colonne EC 2 - étage </t>
  </si>
  <si>
    <t xml:space="preserve">Vannes d'équilibrage </t>
  </si>
  <si>
    <t>Vannes d'équilibrageØ</t>
  </si>
  <si>
    <t xml:space="preserve">Vanne 2 voies motorisées </t>
  </si>
  <si>
    <t>Panoplie hydraulique ECHANGEURS  :</t>
  </si>
  <si>
    <t xml:space="preserve">Bouteille de découplage </t>
  </si>
  <si>
    <t xml:space="preserve">RACCORDEMENT AUX TERMINAUX </t>
  </si>
  <si>
    <t xml:space="preserve">RACCORDEMENT AUX BATTERIES </t>
  </si>
  <si>
    <t xml:space="preserve">GROUPE FROID PROVISOIRE comprit réseaux provisoire </t>
  </si>
  <si>
    <t xml:space="preserve">Calorifuge finition isoxal </t>
  </si>
  <si>
    <t>Calorifuge finition vipac</t>
  </si>
  <si>
    <t xml:space="preserve">Collecteurs dans les étages </t>
  </si>
  <si>
    <t>lot GO</t>
  </si>
  <si>
    <t>Vannes d'isolement Ø250</t>
  </si>
  <si>
    <t>Vannes d'équilibrageØ250</t>
  </si>
  <si>
    <t>Filtre Ø250</t>
  </si>
  <si>
    <t>Filtre Ø200</t>
  </si>
  <si>
    <t>Filtre Ø80</t>
  </si>
  <si>
    <t>Filtre Ø150</t>
  </si>
  <si>
    <t>Filtre Ø40</t>
  </si>
  <si>
    <t xml:space="preserve">Réseaux Ø40 en toiture terrasse </t>
  </si>
  <si>
    <t xml:space="preserve">Fourniture et pose  vanne d'isolement </t>
  </si>
  <si>
    <t>Fourniture et pose  clapet anti retour</t>
  </si>
  <si>
    <t xml:space="preserve">Fourniture et pose compteur </t>
  </si>
  <si>
    <t>Fourniture et pose  filtre</t>
  </si>
  <si>
    <t xml:space="preserve">Fourniture et pose  électrovanne + pressostat manque d'eau </t>
  </si>
  <si>
    <t>Fourniture et pose  adoucisseur dans la sous station</t>
  </si>
  <si>
    <t xml:space="preserve">Fourniture et pose groupe maintien de pression </t>
  </si>
  <si>
    <t xml:space="preserve">Fourniture et pose pompe doseuse anti corrosion </t>
  </si>
  <si>
    <t>Amenée d'eau froide jusqu’à la sous station chaud</t>
  </si>
  <si>
    <t>Amenée d'eau froide jusqu’à la sous station froid</t>
  </si>
  <si>
    <t xml:space="preserve">Pompe de relevage dans sous station FRAICHEUR DE PARIS </t>
  </si>
  <si>
    <t>vannes 2 voies motorisées pour batterie</t>
  </si>
  <si>
    <t xml:space="preserve">Régulateurs motorisés et registres motorisées </t>
  </si>
  <si>
    <t xml:space="preserve">Registre manuel </t>
  </si>
  <si>
    <t xml:space="preserve">Fourniture et pose centrale de traitement d'air pilotée depuis une horloge </t>
  </si>
  <si>
    <t xml:space="preserve">Filtre H14 sur terminaux </t>
  </si>
  <si>
    <t xml:space="preserve">Filtre G3 sur terminaux </t>
  </si>
  <si>
    <t>AIR</t>
  </si>
  <si>
    <t>VIDE</t>
  </si>
  <si>
    <t xml:space="preserve">Détecteur de gaz CO2 - comprit raccordement électrique </t>
  </si>
  <si>
    <t xml:space="preserve">Détecteur de gaz N - comprit raccordement électrique </t>
  </si>
  <si>
    <t>VENTILATION SOUS STATION - BATIMENT 105</t>
  </si>
  <si>
    <t xml:space="preserve">VENTILATION SOUS STATION - LOCAL TGBT &amp; TR </t>
  </si>
  <si>
    <t xml:space="preserve">Terminal de reprise </t>
  </si>
  <si>
    <t xml:space="preserve">Grille extérieure de rejet </t>
  </si>
  <si>
    <t xml:space="preserve">Terminal d'amenée d'air </t>
  </si>
  <si>
    <t xml:space="preserve">Grille extérieure de rejet d'air </t>
  </si>
  <si>
    <t xml:space="preserve">Grille de prise d'air neuf </t>
  </si>
  <si>
    <t>Fourniture et pose d'un extracteur axial</t>
  </si>
  <si>
    <t>Réseaux Ø26/28</t>
  </si>
  <si>
    <t>Réseaux Ø20/22</t>
  </si>
  <si>
    <t>Réseaux Ø30/32</t>
  </si>
  <si>
    <t>Vanne d'isolement Ø30/32</t>
  </si>
  <si>
    <t>Vanne d'isolement Ø26/28</t>
  </si>
  <si>
    <t>Vanne d'isolement Ø20/22</t>
  </si>
  <si>
    <t>Collecteur EG  Ø200</t>
  </si>
  <si>
    <t>Départ 91 étages Ø200</t>
  </si>
  <si>
    <t>COLONNE 105 - ETAGES</t>
  </si>
  <si>
    <t>Fourniture et pose d'un extracteur 2 vitesses</t>
  </si>
  <si>
    <t xml:space="preserve">Réseaux pour TR Ø 450 mm </t>
  </si>
  <si>
    <t>Réseaux pour TGBT 200 x 200 mm</t>
  </si>
  <si>
    <t xml:space="preserve">Double vasque </t>
  </si>
  <si>
    <t>Raccordement électrique sur secouru</t>
  </si>
  <si>
    <t xml:space="preserve">Grilles d'amenée d'air dans placards en circulation </t>
  </si>
  <si>
    <t xml:space="preserve">Echange avec les entreprises des différents lots </t>
  </si>
  <si>
    <t>Réseaux Ø 450 x 350</t>
  </si>
  <si>
    <t xml:space="preserve">VENTILATION CHAMBRE FROIDE </t>
  </si>
  <si>
    <t xml:space="preserve">VENTILATION CONGLELATEUR </t>
  </si>
  <si>
    <t>Réseaux Ø 270mm</t>
  </si>
  <si>
    <t xml:space="preserve">RENOUVELLEMENT AIR HYGIENIQUE - TERTIAIRE R+4 et R+2 </t>
  </si>
  <si>
    <t>RENOUVELLEMENT AIR HYGIENIQUE - TERTIAIRE R+3</t>
  </si>
  <si>
    <t xml:space="preserve">LOT N°02 : CHAUFFAGE VENTILATION CLIMATISATION  PLOMBERIE &amp; GAZ SPECIAUX </t>
  </si>
  <si>
    <t>TVA 20%</t>
  </si>
  <si>
    <t>METTRE LOGO SORBONNE</t>
  </si>
  <si>
    <t>Aménagement d’un laboratoire de myologie et mise en conformité technique du bâtiment 
-	CPER Tranche 1- 
105, boulevard de l’hôpital</t>
  </si>
  <si>
    <t>Bureau d’Etudes Ingénierie Thermique Hydraulique et Aéraulique</t>
  </si>
  <si>
    <t>BEITHA SARL</t>
  </si>
  <si>
    <t>60 avenue clement ader 59118 Wambrechies</t>
  </si>
  <si>
    <t>Tel 03.20.16.02.89 - Fax 03.20.53.39.64</t>
  </si>
  <si>
    <t>Email: beitha@beitha.fr</t>
  </si>
  <si>
    <t>Annexe 06
DPGF - CVC PB</t>
  </si>
  <si>
    <t xml:space="preserve">Essais et mise en service </t>
  </si>
  <si>
    <t xml:space="preserve">Unité extérieure climatisation local transformateur compris supportage </t>
  </si>
  <si>
    <t>Terminaux</t>
  </si>
  <si>
    <t>4.3.1</t>
  </si>
  <si>
    <t>4.3.2</t>
  </si>
  <si>
    <t>4.3.3</t>
  </si>
  <si>
    <t>4.3.5</t>
  </si>
  <si>
    <t>4.3.6</t>
  </si>
  <si>
    <t>4.3.7</t>
  </si>
  <si>
    <t>4.3.8</t>
  </si>
  <si>
    <t>4.3.9</t>
  </si>
  <si>
    <t>4.3.10</t>
  </si>
  <si>
    <t>4.3.14</t>
  </si>
  <si>
    <t>4.3.12</t>
  </si>
  <si>
    <t>4.3.13</t>
  </si>
  <si>
    <t>4.3.4</t>
  </si>
  <si>
    <t>4.3.15</t>
  </si>
  <si>
    <t>4.3.17</t>
  </si>
  <si>
    <t>4.3.16</t>
  </si>
  <si>
    <t>5.5.1</t>
  </si>
  <si>
    <t>5.5.6</t>
  </si>
  <si>
    <t>5.5.5</t>
  </si>
  <si>
    <t>5.5.4</t>
  </si>
  <si>
    <t>5.5.2</t>
  </si>
  <si>
    <t>5.5.7</t>
  </si>
  <si>
    <t>5.5.3</t>
  </si>
  <si>
    <t>5.5.9</t>
  </si>
  <si>
    <t>5.6.4</t>
  </si>
  <si>
    <t>7.8.1</t>
  </si>
  <si>
    <t>7.8.2</t>
  </si>
  <si>
    <t>7.8.6</t>
  </si>
  <si>
    <t xml:space="preserve">Raccordement électrique  </t>
  </si>
  <si>
    <t>7.10.3</t>
  </si>
  <si>
    <t>7.10.2</t>
  </si>
  <si>
    <t>7.13.2</t>
  </si>
  <si>
    <t>7.13.1</t>
  </si>
  <si>
    <t>6.4.2</t>
  </si>
  <si>
    <t>6.4.1</t>
  </si>
  <si>
    <t>6.5.1</t>
  </si>
  <si>
    <t>6.5.2</t>
  </si>
  <si>
    <t>6.5.6</t>
  </si>
  <si>
    <t>6.7.3</t>
  </si>
  <si>
    <t xml:space="preserve">Grilles locaux techniques </t>
  </si>
  <si>
    <t xml:space="preserve">Grilles anti volatiles </t>
  </si>
  <si>
    <t xml:space="preserve">Grilles VB VH coffrage gaz </t>
  </si>
  <si>
    <t>4.3.11</t>
  </si>
  <si>
    <t>VENTILATION LABORATOIRE L2 - LABORATOIRE 3.4 &amp; 5 R+4</t>
  </si>
  <si>
    <t xml:space="preserve">GTB : remonté de points. vues graphiques etc… </t>
  </si>
  <si>
    <t>4.12</t>
  </si>
  <si>
    <t>4.14</t>
  </si>
  <si>
    <t>4.15</t>
  </si>
  <si>
    <t>5.3</t>
  </si>
  <si>
    <t>L'ensemble des appareils des sanitaires  comprennent la robinetterie : mitigeur. robinet etc…</t>
  </si>
  <si>
    <t>7.7</t>
  </si>
  <si>
    <t>Pompe : comprit vanne. filtre. clapet AR</t>
  </si>
  <si>
    <t>7.8</t>
  </si>
  <si>
    <t xml:space="preserve">Comprend : vannes. vanne d'équilibrage </t>
  </si>
  <si>
    <t>Pompe: comprit vanne. filtre. clapet AR</t>
  </si>
  <si>
    <t>6.5</t>
  </si>
  <si>
    <t>L'adoucisseur. le groupe maintien de pression et la pompe doseuse sont dans la partie plomberie</t>
  </si>
  <si>
    <t>6.6</t>
  </si>
  <si>
    <t xml:space="preserve">Fourniture et pose de caisson de désinfection des laboratoires 1 à 5 au R+4 (caisson by-pass) </t>
  </si>
  <si>
    <t>TOTAL  €HT</t>
  </si>
  <si>
    <t>TOTAL €TTC</t>
  </si>
  <si>
    <t xml:space="preserve">PLOMBERIE - EVACUATION EAUX PLUVIALES </t>
  </si>
  <si>
    <t xml:space="preserve">Réfection colonnes d'EP dans l'emplacements des futures trémies </t>
  </si>
  <si>
    <t xml:space="preserve">Raccordement des CTA conservées dans le faux plafond du 2éme et 3éme étage </t>
  </si>
  <si>
    <t xml:space="preserve">Repose d'équipements de climatisation au RDC après la fourniture et pose de l'isolant extérieur et du bardage par la tranche 2 </t>
  </si>
  <si>
    <t>Vannes d'isolements en attentes - étages non concernés par la zone travaux (R+1, R+5 et R+6)</t>
  </si>
  <si>
    <t>Réseaux Ø125</t>
  </si>
  <si>
    <r>
      <t xml:space="preserve">Dépose équipement en terrasse : CTA. groupe d'eau glacée. DRV. VRV, caisson de désenfumage etc… </t>
    </r>
    <r>
      <rPr>
        <b/>
        <u/>
        <sz val="11"/>
        <color rgb="FFFF0000"/>
        <rFont val="Calibri"/>
        <family val="2"/>
        <scheme val="minor"/>
      </rPr>
      <t xml:space="preserve">y compris le supportage : poutre acier, caillebotis, support type big foot, chaise métallique etc… </t>
    </r>
  </si>
  <si>
    <r>
      <t>EXTRACTION WC DROITE Du R+5</t>
    </r>
    <r>
      <rPr>
        <b/>
        <u/>
        <sz val="11"/>
        <color theme="1"/>
        <rFont val="Calibri"/>
        <family val="2"/>
        <scheme val="minor"/>
      </rPr>
      <t xml:space="preserve"> au RDC</t>
    </r>
  </si>
  <si>
    <t>EXTRACTION WC GAUCHE Du R+6 au RDC</t>
  </si>
  <si>
    <t xml:space="preserve">Vanne de vidange </t>
  </si>
  <si>
    <t xml:space="preserve">Thermomètre </t>
  </si>
  <si>
    <t xml:space="preserve">Manomètre </t>
  </si>
  <si>
    <t xml:space="preserve">Manomètre différentiel </t>
  </si>
  <si>
    <t>Etiquetage : ventilation-chauffage-climatisation-plomberie-gaz</t>
  </si>
  <si>
    <r>
      <t xml:space="preserve">Dépose d'équipements de climatisation au RDC empêchant la fourniture et pose de l'isolant extérieur et du bardage par la tranche 2 (compris caisson de désenfumage) </t>
    </r>
    <r>
      <rPr>
        <b/>
        <u/>
        <sz val="11"/>
        <color rgb="FFFF0000"/>
        <rFont val="Calibri"/>
        <family val="2"/>
        <scheme val="minor"/>
      </rPr>
      <t xml:space="preserve">y compris le supportage </t>
    </r>
  </si>
  <si>
    <t xml:space="preserve">Dépose réseaux de ventilation </t>
  </si>
  <si>
    <t>Dépose EV</t>
  </si>
  <si>
    <t xml:space="preserve">Dépose des cassettes non réutilisées </t>
  </si>
  <si>
    <t xml:space="preserve">Echafaudage </t>
  </si>
  <si>
    <t xml:space="preserve">Repose provisoire des équipements en toiture terrasse  : caisson de désenfumage avec adaptation aéraulique </t>
  </si>
  <si>
    <t xml:space="preserve">Repose définitive des équipements en toiture terrasse : caisson de désenfumage avec adaptation aéraulique </t>
  </si>
  <si>
    <t xml:space="preserve">Terminaux de reprise </t>
  </si>
  <si>
    <t xml:space="preserve">Filtre standard sur terminaux </t>
  </si>
  <si>
    <t xml:space="preserve">Panneaux de contrôles </t>
  </si>
  <si>
    <t>Fourniture et pose centrale de traitement d'air avec filtre pour laboratoire 5-6-7-commun-pesée chimie-commun</t>
  </si>
  <si>
    <t xml:space="preserve">Fourniture et pose centrale d'un extracteur </t>
  </si>
  <si>
    <t>Fourniture et pose d'un caisson d'amené</t>
  </si>
  <si>
    <t>Raccordement électriques : CTA. registres. sondes etc… ( ajout de disjoncteur. câblage etc..)</t>
  </si>
  <si>
    <t>Grilles ventilation plenum</t>
  </si>
  <si>
    <t xml:space="preserve">Fourniture et pose  vanne de vidange </t>
  </si>
  <si>
    <t xml:space="preserve">Fourniture et pose protection anti coup de bélier </t>
  </si>
  <si>
    <t xml:space="preserve">Fourniture et pose  électrovanne et d'un pressostat manque d'eau </t>
  </si>
  <si>
    <t>Fourniture et pose adoucisseur sous évier</t>
  </si>
  <si>
    <t>WC PMR comprit barre de relèvement et robinetterie</t>
  </si>
  <si>
    <t>Douche PMR comprit barre de relèvement. siège. robinetterie etc…</t>
  </si>
  <si>
    <t xml:space="preserve">Aérateur pour ventilation primaire </t>
  </si>
  <si>
    <t>Repose provisoire des équipements en toiture terrasse compris : câblage supplémentaire, modification hydraulique (fluides frigorigènes comprit), tirage au vide, mise en service…</t>
  </si>
  <si>
    <t>Repose définitive des équipements en toiture terrasse compris : câblage supplémentaire, modification hydraulique (fluides frigorigènes comprit), tirage au vide, mise en service…</t>
  </si>
  <si>
    <t>Fourniture et pose de nouvelles unités extérieurs critiques (compris raccordement et liaisons frigorigènes)</t>
  </si>
  <si>
    <t xml:space="preserve">Fourniture et pose des socles bétons </t>
  </si>
  <si>
    <t xml:space="preserve">Calorifuge de la pompe finition isoxal </t>
  </si>
  <si>
    <t>Pompe en parallèle : comprit vanne. filtre. clapet AR</t>
  </si>
  <si>
    <t>Réseaux de raccordement (petit diamètre)</t>
  </si>
  <si>
    <t>Prévoir des terminaux noir pour la salle "imagerie" au R+4</t>
  </si>
  <si>
    <t>Traçage électrique</t>
  </si>
  <si>
    <t xml:space="preserve">vanne de vidange </t>
  </si>
  <si>
    <t xml:space="preserve">Compteur (différent diamètre à prévoir : 300.200 et 80) </t>
  </si>
  <si>
    <t>Raccordement électriques : terminaux etc… ( ajout de disjoncteur. câblage etc..)</t>
  </si>
  <si>
    <t xml:space="preserve">Réseaux fluide frigorigènes calorifugés et supportés </t>
  </si>
  <si>
    <t>Panoplie hydraulique EG bâtiment 105 - cassettes   :</t>
  </si>
  <si>
    <t>Panoplie hydraulique EC bâtiment 105 - batteries   :</t>
  </si>
  <si>
    <t xml:space="preserve">Traçage électrique </t>
  </si>
  <si>
    <t xml:space="preserve">Colonne EC - batteries réseaux en toiture terrasse </t>
  </si>
  <si>
    <t>Vannes 2 voies motorisés tout ou rien comprit alimentation électrique; tirage des cable d'asservissement de contact sec entre les vannes et l'armoire fraicheur de paris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</si>
</sst>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vantGarde"/>
      <family val="2"/>
    </font>
    <font>
      <sz val="10"/>
      <name val="Calibri"/>
      <family val="2"/>
      <scheme val="minor"/>
    </font>
    <font>
      <b/>
      <u val="double"/>
      <sz val="1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i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u val="double"/>
      <sz val="16"/>
      <color rgb="FF00B05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20"/>
      <name val="Arial"/>
      <family val="2"/>
    </font>
    <font>
      <b/>
      <u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lightDown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4" fillId="0" borderId="0"/>
  </cellStyleXfs>
  <cellXfs count="115">
    <xf numFmtId="0" fontId="0" fillId="0" borderId="0" xfId="0"/>
    <xf numFmtId="0" fontId="0" fillId="0" borderId="0" xfId="0" applyAlignment="1">
      <alignment horizontal="center"/>
    </xf>
    <xf numFmtId="0" fontId="0" fillId="0" borderId="9" xfId="0" applyBorder="1"/>
    <xf numFmtId="0" fontId="8" fillId="0" borderId="0" xfId="0" applyFont="1"/>
    <xf numFmtId="0" fontId="9" fillId="2" borderId="4" xfId="2" applyFont="1" applyFill="1" applyBorder="1" applyAlignment="1">
      <alignment horizontal="center" vertical="center"/>
    </xf>
    <xf numFmtId="0" fontId="9" fillId="2" borderId="8" xfId="2" applyFont="1" applyFill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164" fontId="9" fillId="0" borderId="14" xfId="1" applyNumberFormat="1" applyFont="1" applyFill="1" applyBorder="1" applyAlignment="1">
      <alignment horizontal="center" vertical="center" wrapText="1"/>
    </xf>
    <xf numFmtId="164" fontId="9" fillId="0" borderId="13" xfId="1" applyNumberFormat="1" applyFont="1" applyFill="1" applyBorder="1" applyAlignment="1">
      <alignment horizontal="center"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43" fontId="0" fillId="0" borderId="0" xfId="3" applyFont="1" applyAlignment="1">
      <alignment horizontal="center"/>
    </xf>
    <xf numFmtId="43" fontId="3" fillId="2" borderId="3" xfId="3" applyFont="1" applyFill="1" applyBorder="1" applyAlignment="1">
      <alignment horizontal="center" vertical="center"/>
    </xf>
    <xf numFmtId="43" fontId="3" fillId="2" borderId="7" xfId="3" applyFont="1" applyFill="1" applyBorder="1" applyAlignment="1">
      <alignment horizontal="center" vertical="center"/>
    </xf>
    <xf numFmtId="43" fontId="0" fillId="0" borderId="0" xfId="3" applyFont="1" applyBorder="1" applyAlignment="1">
      <alignment horizontal="center"/>
    </xf>
    <xf numFmtId="43" fontId="0" fillId="0" borderId="0" xfId="3" applyFont="1" applyFill="1" applyBorder="1" applyAlignment="1">
      <alignment horizontal="center"/>
    </xf>
    <xf numFmtId="164" fontId="9" fillId="0" borderId="0" xfId="1" applyNumberFormat="1" applyFont="1" applyFill="1" applyBorder="1" applyAlignment="1">
      <alignment horizontal="center" vertical="center" wrapText="1"/>
    </xf>
    <xf numFmtId="43" fontId="13" fillId="0" borderId="18" xfId="3" applyFont="1" applyBorder="1" applyAlignment="1">
      <alignment horizontal="center"/>
    </xf>
    <xf numFmtId="164" fontId="5" fillId="0" borderId="19" xfId="0" applyNumberFormat="1" applyFont="1" applyBorder="1"/>
    <xf numFmtId="0" fontId="10" fillId="0" borderId="11" xfId="0" applyFont="1" applyBorder="1"/>
    <xf numFmtId="0" fontId="0" fillId="0" borderId="10" xfId="0" applyBorder="1"/>
    <xf numFmtId="43" fontId="0" fillId="0" borderId="12" xfId="3" applyFont="1" applyFill="1" applyBorder="1" applyAlignment="1">
      <alignment horizontal="center"/>
    </xf>
    <xf numFmtId="164" fontId="9" fillId="0" borderId="23" xfId="1" applyNumberFormat="1" applyFont="1" applyFill="1" applyBorder="1" applyAlignment="1">
      <alignment horizontal="center" vertical="center" wrapText="1"/>
    </xf>
    <xf numFmtId="0" fontId="4" fillId="0" borderId="9" xfId="2" applyFont="1" applyBorder="1" applyAlignment="1">
      <alignment wrapText="1"/>
    </xf>
    <xf numFmtId="0" fontId="3" fillId="0" borderId="9" xfId="2" applyFont="1" applyBorder="1" applyAlignment="1">
      <alignment wrapText="1"/>
    </xf>
    <xf numFmtId="0" fontId="3" fillId="0" borderId="27" xfId="2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3" fontId="3" fillId="0" borderId="0" xfId="2" applyNumberFormat="1" applyFont="1" applyAlignment="1">
      <alignment horizontal="center" vertical="center" wrapText="1"/>
    </xf>
    <xf numFmtId="0" fontId="9" fillId="0" borderId="28" xfId="2" applyFont="1" applyBorder="1" applyAlignment="1">
      <alignment horizontal="center" vertical="center" wrapText="1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1" xfId="0" applyBorder="1"/>
    <xf numFmtId="0" fontId="0" fillId="0" borderId="23" xfId="0" applyBorder="1"/>
    <xf numFmtId="43" fontId="3" fillId="0" borderId="0" xfId="3" applyFont="1" applyBorder="1" applyAlignment="1">
      <alignment horizontal="center" vertical="center" wrapText="1"/>
    </xf>
    <xf numFmtId="43" fontId="3" fillId="0" borderId="27" xfId="3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5" fillId="4" borderId="9" xfId="7" applyFont="1" applyFill="1" applyBorder="1"/>
    <xf numFmtId="0" fontId="25" fillId="4" borderId="0" xfId="7" applyFont="1" applyFill="1"/>
    <xf numFmtId="0" fontId="26" fillId="4" borderId="0" xfId="7" applyFont="1" applyFill="1"/>
    <xf numFmtId="0" fontId="25" fillId="4" borderId="10" xfId="7" applyFont="1" applyFill="1" applyBorder="1"/>
    <xf numFmtId="0" fontId="1" fillId="0" borderId="0" xfId="0" applyFont="1" applyAlignment="1">
      <alignment horizontal="center" vertical="center"/>
    </xf>
    <xf numFmtId="0" fontId="22" fillId="0" borderId="0" xfId="6" applyBorder="1" applyAlignment="1">
      <alignment horizontal="center" vertical="center"/>
    </xf>
    <xf numFmtId="43" fontId="16" fillId="0" borderId="0" xfId="3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0" fillId="0" borderId="9" xfId="0" applyBorder="1" applyAlignment="1">
      <alignment wrapText="1"/>
    </xf>
    <xf numFmtId="0" fontId="0" fillId="0" borderId="29" xfId="0" applyBorder="1" applyAlignment="1">
      <alignment horizontal="center"/>
    </xf>
    <xf numFmtId="43" fontId="0" fillId="0" borderId="29" xfId="3" applyFont="1" applyFill="1" applyBorder="1" applyAlignment="1">
      <alignment horizontal="center"/>
    </xf>
    <xf numFmtId="0" fontId="8" fillId="0" borderId="30" xfId="0" applyFont="1" applyBorder="1"/>
    <xf numFmtId="0" fontId="0" fillId="0" borderId="11" xfId="0" applyBorder="1" applyAlignment="1">
      <alignment wrapText="1"/>
    </xf>
    <xf numFmtId="0" fontId="0" fillId="0" borderId="12" xfId="0" applyBorder="1" applyAlignment="1">
      <alignment horizontal="center" vertical="center"/>
    </xf>
    <xf numFmtId="43" fontId="0" fillId="0" borderId="12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3" fontId="0" fillId="0" borderId="0" xfId="3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43" fontId="6" fillId="0" borderId="0" xfId="3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8" fillId="0" borderId="10" xfId="0" applyFont="1" applyBorder="1"/>
    <xf numFmtId="0" fontId="0" fillId="0" borderId="11" xfId="0" applyBorder="1"/>
    <xf numFmtId="0" fontId="0" fillId="0" borderId="12" xfId="0" applyBorder="1" applyAlignment="1">
      <alignment horizontal="center"/>
    </xf>
    <xf numFmtId="0" fontId="7" fillId="0" borderId="11" xfId="0" applyFont="1" applyBorder="1"/>
    <xf numFmtId="0" fontId="8" fillId="0" borderId="13" xfId="0" applyFont="1" applyBorder="1"/>
    <xf numFmtId="0" fontId="11" fillId="0" borderId="9" xfId="0" applyFont="1" applyBorder="1"/>
    <xf numFmtId="0" fontId="16" fillId="0" borderId="9" xfId="0" applyFont="1" applyBorder="1"/>
    <xf numFmtId="0" fontId="16" fillId="0" borderId="0" xfId="0" applyFont="1" applyAlignment="1">
      <alignment horizontal="center"/>
    </xf>
    <xf numFmtId="0" fontId="9" fillId="0" borderId="10" xfId="0" applyFont="1" applyBorder="1"/>
    <xf numFmtId="0" fontId="16" fillId="0" borderId="11" xfId="0" applyFont="1" applyBorder="1" applyAlignment="1">
      <alignment wrapText="1"/>
    </xf>
    <xf numFmtId="0" fontId="16" fillId="0" borderId="12" xfId="0" applyFont="1" applyBorder="1" applyAlignment="1">
      <alignment horizontal="center"/>
    </xf>
    <xf numFmtId="43" fontId="16" fillId="0" borderId="12" xfId="3" applyFont="1" applyFill="1" applyBorder="1" applyAlignment="1">
      <alignment horizontal="center"/>
    </xf>
    <xf numFmtId="0" fontId="16" fillId="0" borderId="11" xfId="0" applyFont="1" applyBorder="1"/>
    <xf numFmtId="0" fontId="18" fillId="0" borderId="11" xfId="0" applyFont="1" applyBorder="1"/>
    <xf numFmtId="0" fontId="9" fillId="0" borderId="13" xfId="0" applyFont="1" applyBorder="1"/>
    <xf numFmtId="0" fontId="19" fillId="0" borderId="9" xfId="0" applyFont="1" applyBorder="1"/>
    <xf numFmtId="0" fontId="7" fillId="0" borderId="9" xfId="0" applyFont="1" applyBorder="1"/>
    <xf numFmtId="0" fontId="0" fillId="0" borderId="20" xfId="0" applyBorder="1"/>
    <xf numFmtId="0" fontId="17" fillId="0" borderId="11" xfId="0" applyFont="1" applyBorder="1"/>
    <xf numFmtId="0" fontId="15" fillId="0" borderId="11" xfId="0" applyFont="1" applyBorder="1"/>
    <xf numFmtId="0" fontId="18" fillId="0" borderId="9" xfId="0" applyFont="1" applyBorder="1"/>
    <xf numFmtId="0" fontId="20" fillId="0" borderId="9" xfId="0" applyFont="1" applyBorder="1"/>
    <xf numFmtId="0" fontId="14" fillId="0" borderId="11" xfId="0" applyFont="1" applyBorder="1"/>
    <xf numFmtId="0" fontId="19" fillId="0" borderId="11" xfId="0" applyFont="1" applyBorder="1"/>
    <xf numFmtId="0" fontId="17" fillId="0" borderId="9" xfId="0" applyFont="1" applyBorder="1"/>
    <xf numFmtId="0" fontId="16" fillId="0" borderId="21" xfId="0" applyFont="1" applyBorder="1"/>
    <xf numFmtId="0" fontId="16" fillId="0" borderId="22" xfId="0" applyFont="1" applyBorder="1" applyAlignment="1">
      <alignment horizontal="center"/>
    </xf>
    <xf numFmtId="43" fontId="16" fillId="0" borderId="22" xfId="3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27" fillId="0" borderId="9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8" fillId="0" borderId="9" xfId="7" applyFont="1" applyBorder="1" applyAlignment="1">
      <alignment horizontal="center" vertical="center" wrapText="1"/>
    </xf>
    <xf numFmtId="0" fontId="28" fillId="0" borderId="0" xfId="7" applyFont="1" applyAlignment="1">
      <alignment horizontal="center" vertical="center" wrapText="1"/>
    </xf>
    <xf numFmtId="0" fontId="28" fillId="0" borderId="10" xfId="7" applyFont="1" applyBorder="1" applyAlignment="1">
      <alignment horizontal="center" vertical="center" wrapText="1"/>
    </xf>
    <xf numFmtId="17" fontId="13" fillId="0" borderId="22" xfId="0" applyNumberFormat="1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3" fillId="2" borderId="1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" fillId="0" borderId="9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21" fillId="0" borderId="9" xfId="2" applyFont="1" applyBorder="1" applyAlignment="1">
      <alignment horizontal="center" wrapText="1"/>
    </xf>
    <xf numFmtId="0" fontId="21" fillId="0" borderId="0" xfId="2" applyFont="1" applyAlignment="1">
      <alignment horizontal="center" wrapText="1"/>
    </xf>
    <xf numFmtId="0" fontId="21" fillId="0" borderId="10" xfId="2" applyFont="1" applyBorder="1" applyAlignment="1">
      <alignment horizontal="center" wrapText="1"/>
    </xf>
  </cellXfs>
  <cellStyles count="8">
    <cellStyle name="Lien hypertexte" xfId="6" builtinId="8"/>
    <cellStyle name="Milliers" xfId="3" builtinId="3"/>
    <cellStyle name="Milliers 2" xfId="5"/>
    <cellStyle name="Monétaire" xfId="1" builtinId="4"/>
    <cellStyle name="Monétaire 2" xfId="4"/>
    <cellStyle name="Normal" xfId="0" builtinId="0"/>
    <cellStyle name="Normal 2" xfId="7"/>
    <cellStyle name="Normal_ESTIMATIF DCE" xfId="2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27</xdr:row>
      <xdr:rowOff>152400</xdr:rowOff>
    </xdr:from>
    <xdr:to>
      <xdr:col>4</xdr:col>
      <xdr:colOff>704850</xdr:colOff>
      <xdr:row>33</xdr:row>
      <xdr:rowOff>85725</xdr:rowOff>
    </xdr:to>
    <xdr:pic>
      <xdr:nvPicPr>
        <xdr:cNvPr id="2" name="Image 1" descr="nouveau logo beitha avec adresse internet">
          <a:extLst>
            <a:ext uri="{FF2B5EF4-FFF2-40B4-BE49-F238E27FC236}">
              <a16:creationId xmlns:a16="http://schemas.microsoft.com/office/drawing/2014/main" id="{356DF041-EC0A-4277-87FE-19A4A8067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441"/>
        <a:stretch>
          <a:fillRect/>
        </a:stretch>
      </xdr:blipFill>
      <xdr:spPr bwMode="auto">
        <a:xfrm>
          <a:off x="3114675" y="5791200"/>
          <a:ext cx="638175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</xdr:colOff>
      <xdr:row>29</xdr:row>
      <xdr:rowOff>81644</xdr:rowOff>
    </xdr:from>
    <xdr:to>
      <xdr:col>5</xdr:col>
      <xdr:colOff>544287</xdr:colOff>
      <xdr:row>32</xdr:row>
      <xdr:rowOff>54430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752D6D3-AE14-4BF6-9CE6-6D582625CB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1" y="6101444"/>
          <a:ext cx="544286" cy="544286"/>
        </a:xfrm>
        <a:prstGeom prst="rect">
          <a:avLst/>
        </a:prstGeom>
      </xdr:spPr>
    </xdr:pic>
    <xdr:clientData/>
  </xdr:twoCellAnchor>
  <xdr:twoCellAnchor editAs="oneCell">
    <xdr:from>
      <xdr:col>2</xdr:col>
      <xdr:colOff>81643</xdr:colOff>
      <xdr:row>3</xdr:row>
      <xdr:rowOff>72381</xdr:rowOff>
    </xdr:from>
    <xdr:to>
      <xdr:col>6</xdr:col>
      <xdr:colOff>530679</xdr:colOff>
      <xdr:row>11</xdr:row>
      <xdr:rowOff>96381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3A2C630-C188-45B5-898D-5F42A7C79F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05643" y="653406"/>
          <a:ext cx="3497036" cy="154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beitha@beitha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1"/>
  <sheetViews>
    <sheetView workbookViewId="0">
      <selection activeCell="B24" sqref="B24:H26"/>
    </sheetView>
  </sheetViews>
  <sheetFormatPr baseColWidth="10" defaultRowHeight="15"/>
  <sheetData>
    <row r="1" spans="2:8" ht="15.75" thickBot="1"/>
    <row r="2" spans="2:8">
      <c r="B2" s="28"/>
      <c r="C2" s="29"/>
      <c r="D2" s="29"/>
      <c r="E2" s="29"/>
      <c r="F2" s="29"/>
      <c r="G2" s="29"/>
      <c r="H2" s="30"/>
    </row>
    <row r="3" spans="2:8">
      <c r="B3" s="2"/>
      <c r="H3" s="19"/>
    </row>
    <row r="4" spans="2:8">
      <c r="B4" s="2"/>
      <c r="H4" s="19"/>
    </row>
    <row r="5" spans="2:8">
      <c r="B5" s="2"/>
      <c r="D5" s="88" t="s">
        <v>273</v>
      </c>
      <c r="E5" s="88"/>
      <c r="F5" s="88"/>
      <c r="H5" s="19"/>
    </row>
    <row r="6" spans="2:8">
      <c r="B6" s="2"/>
      <c r="D6" s="88"/>
      <c r="E6" s="88"/>
      <c r="F6" s="88"/>
      <c r="H6" s="19"/>
    </row>
    <row r="7" spans="2:8">
      <c r="B7" s="2"/>
      <c r="D7" s="88"/>
      <c r="E7" s="88"/>
      <c r="F7" s="88"/>
      <c r="H7" s="19"/>
    </row>
    <row r="8" spans="2:8">
      <c r="B8" s="2"/>
      <c r="D8" s="88"/>
      <c r="E8" s="88"/>
      <c r="F8" s="88"/>
      <c r="H8" s="19"/>
    </row>
    <row r="9" spans="2:8">
      <c r="B9" s="2"/>
      <c r="D9" s="88"/>
      <c r="E9" s="88"/>
      <c r="F9" s="88"/>
      <c r="H9" s="19"/>
    </row>
    <row r="10" spans="2:8">
      <c r="B10" s="2"/>
      <c r="D10" s="88"/>
      <c r="E10" s="88"/>
      <c r="F10" s="88"/>
      <c r="H10" s="19"/>
    </row>
    <row r="11" spans="2:8">
      <c r="B11" s="2"/>
      <c r="D11" s="88"/>
      <c r="E11" s="88"/>
      <c r="F11" s="88"/>
      <c r="H11" s="19"/>
    </row>
    <row r="12" spans="2:8">
      <c r="B12" s="2"/>
      <c r="H12" s="19"/>
    </row>
    <row r="13" spans="2:8" ht="28.5">
      <c r="B13" s="2"/>
      <c r="C13" s="35"/>
      <c r="D13" s="35"/>
      <c r="E13" s="35"/>
      <c r="F13" s="35"/>
      <c r="G13" s="35"/>
      <c r="H13" s="19"/>
    </row>
    <row r="14" spans="2:8">
      <c r="B14" s="2"/>
      <c r="H14" s="19"/>
    </row>
    <row r="15" spans="2:8">
      <c r="B15" s="36"/>
      <c r="C15" s="37"/>
      <c r="D15" s="37"/>
      <c r="E15" s="37"/>
      <c r="F15" s="38"/>
      <c r="G15" s="38"/>
      <c r="H15" s="39"/>
    </row>
    <row r="16" spans="2:8">
      <c r="B16" s="89" t="s">
        <v>274</v>
      </c>
      <c r="C16" s="90"/>
      <c r="D16" s="90"/>
      <c r="E16" s="90"/>
      <c r="F16" s="90"/>
      <c r="G16" s="90"/>
      <c r="H16" s="91"/>
    </row>
    <row r="17" spans="2:8">
      <c r="B17" s="89"/>
      <c r="C17" s="90"/>
      <c r="D17" s="90"/>
      <c r="E17" s="90"/>
      <c r="F17" s="90"/>
      <c r="G17" s="90"/>
      <c r="H17" s="91"/>
    </row>
    <row r="18" spans="2:8" ht="30" customHeight="1">
      <c r="B18" s="89"/>
      <c r="C18" s="90"/>
      <c r="D18" s="90"/>
      <c r="E18" s="90"/>
      <c r="F18" s="90"/>
      <c r="G18" s="90"/>
      <c r="H18" s="91"/>
    </row>
    <row r="19" spans="2:8" ht="45.75" customHeight="1">
      <c r="B19" s="89"/>
      <c r="C19" s="90"/>
      <c r="D19" s="90"/>
      <c r="E19" s="90"/>
      <c r="F19" s="90"/>
      <c r="G19" s="90"/>
      <c r="H19" s="91"/>
    </row>
    <row r="20" spans="2:8">
      <c r="B20" s="36"/>
      <c r="C20" s="37"/>
      <c r="D20" s="37"/>
      <c r="E20" s="37"/>
      <c r="F20" s="38"/>
      <c r="G20" s="38"/>
      <c r="H20" s="39"/>
    </row>
    <row r="21" spans="2:8">
      <c r="B21" s="2"/>
      <c r="H21" s="19"/>
    </row>
    <row r="22" spans="2:8">
      <c r="B22" s="2"/>
      <c r="H22" s="19"/>
    </row>
    <row r="23" spans="2:8">
      <c r="B23" s="2"/>
      <c r="H23" s="19"/>
    </row>
    <row r="24" spans="2:8">
      <c r="B24" s="92" t="s">
        <v>280</v>
      </c>
      <c r="C24" s="93"/>
      <c r="D24" s="93"/>
      <c r="E24" s="93"/>
      <c r="F24" s="93"/>
      <c r="G24" s="93"/>
      <c r="H24" s="94"/>
    </row>
    <row r="25" spans="2:8">
      <c r="B25" s="92"/>
      <c r="C25" s="93"/>
      <c r="D25" s="93"/>
      <c r="E25" s="93"/>
      <c r="F25" s="93"/>
      <c r="G25" s="93"/>
      <c r="H25" s="94"/>
    </row>
    <row r="26" spans="2:8">
      <c r="B26" s="92"/>
      <c r="C26" s="93"/>
      <c r="D26" s="93"/>
      <c r="E26" s="93"/>
      <c r="F26" s="93"/>
      <c r="G26" s="93"/>
      <c r="H26" s="94"/>
    </row>
    <row r="27" spans="2:8">
      <c r="B27" s="2"/>
      <c r="H27" s="19"/>
    </row>
    <row r="28" spans="2:8">
      <c r="B28" s="2"/>
      <c r="H28" s="19"/>
    </row>
    <row r="29" spans="2:8">
      <c r="B29" s="2"/>
      <c r="H29" s="19"/>
    </row>
    <row r="30" spans="2:8">
      <c r="B30" s="2"/>
      <c r="H30" s="19"/>
    </row>
    <row r="31" spans="2:8">
      <c r="B31" s="2"/>
      <c r="H31" s="19"/>
    </row>
    <row r="32" spans="2:8">
      <c r="B32" s="2"/>
      <c r="H32" s="19"/>
    </row>
    <row r="33" spans="2:8">
      <c r="B33" s="2"/>
      <c r="H33" s="19"/>
    </row>
    <row r="34" spans="2:8">
      <c r="B34" s="2"/>
      <c r="H34" s="19"/>
    </row>
    <row r="35" spans="2:8">
      <c r="B35" s="2"/>
      <c r="E35" s="40" t="s">
        <v>275</v>
      </c>
      <c r="H35" s="19"/>
    </row>
    <row r="36" spans="2:8">
      <c r="B36" s="2"/>
      <c r="E36" s="40" t="s">
        <v>276</v>
      </c>
      <c r="H36" s="19"/>
    </row>
    <row r="37" spans="2:8">
      <c r="B37" s="2"/>
      <c r="E37" s="40" t="s">
        <v>277</v>
      </c>
      <c r="H37" s="19"/>
    </row>
    <row r="38" spans="2:8">
      <c r="B38" s="2"/>
      <c r="E38" s="40" t="s">
        <v>278</v>
      </c>
      <c r="H38" s="19"/>
    </row>
    <row r="39" spans="2:8">
      <c r="B39" s="2"/>
      <c r="E39" s="41" t="s">
        <v>279</v>
      </c>
      <c r="H39" s="19"/>
    </row>
    <row r="40" spans="2:8">
      <c r="B40" s="2"/>
      <c r="H40" s="19"/>
    </row>
    <row r="41" spans="2:8" ht="15.75" thickBot="1">
      <c r="B41" s="31"/>
      <c r="C41" s="95">
        <v>45717</v>
      </c>
      <c r="D41" s="96"/>
      <c r="E41" s="96"/>
      <c r="F41" s="96"/>
      <c r="G41" s="96"/>
      <c r="H41" s="32"/>
    </row>
  </sheetData>
  <mergeCells count="4">
    <mergeCell ref="D5:F11"/>
    <mergeCell ref="B16:H19"/>
    <mergeCell ref="B24:H26"/>
    <mergeCell ref="C41:G41"/>
  </mergeCells>
  <hyperlinks>
    <hyperlink ref="E39" r:id="rId1" display="mailto:beitha@beitha.fr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31"/>
  <sheetViews>
    <sheetView tabSelected="1" topLeftCell="A914" zoomScaleNormal="100" workbookViewId="0">
      <selection activeCell="G933" sqref="G933"/>
    </sheetView>
  </sheetViews>
  <sheetFormatPr baseColWidth="10" defaultColWidth="9.140625" defaultRowHeight="15.75"/>
  <cols>
    <col min="1" max="1" width="9.140625" style="1"/>
    <col min="2" max="2" width="86.140625" customWidth="1"/>
    <col min="3" max="4" width="9.140625" style="1"/>
    <col min="5" max="5" width="20.5703125" style="10" customWidth="1"/>
    <col min="6" max="6" width="15.140625" style="3" customWidth="1"/>
    <col min="7" max="7" width="33.28515625" customWidth="1"/>
  </cols>
  <sheetData>
    <row r="1" spans="2:6" ht="16.5" thickBot="1"/>
    <row r="2" spans="2:6">
      <c r="B2" s="97" t="s">
        <v>0</v>
      </c>
      <c r="C2" s="99" t="s">
        <v>1</v>
      </c>
      <c r="D2" s="101" t="s">
        <v>2</v>
      </c>
      <c r="E2" s="11" t="s">
        <v>3</v>
      </c>
      <c r="F2" s="4" t="s">
        <v>4</v>
      </c>
    </row>
    <row r="3" spans="2:6" ht="16.5" thickBot="1">
      <c r="B3" s="98"/>
      <c r="C3" s="100"/>
      <c r="D3" s="102"/>
      <c r="E3" s="12" t="s">
        <v>5</v>
      </c>
      <c r="F3" s="5" t="s">
        <v>6</v>
      </c>
    </row>
    <row r="4" spans="2:6" ht="16.5" thickTop="1">
      <c r="B4" s="23"/>
      <c r="C4" s="24"/>
      <c r="D4" s="26"/>
      <c r="E4" s="34"/>
      <c r="F4" s="27"/>
    </row>
    <row r="5" spans="2:6" ht="49.5" customHeight="1">
      <c r="B5" s="109" t="s">
        <v>271</v>
      </c>
      <c r="C5" s="110"/>
      <c r="D5" s="110"/>
      <c r="E5" s="110"/>
      <c r="F5" s="111"/>
    </row>
    <row r="6" spans="2:6" ht="27" customHeight="1">
      <c r="B6" s="22"/>
      <c r="C6" s="25"/>
      <c r="D6" s="26"/>
      <c r="E6" s="33"/>
      <c r="F6" s="6"/>
    </row>
    <row r="7" spans="2:6" ht="23.25" customHeight="1">
      <c r="B7" s="112"/>
      <c r="C7" s="113"/>
      <c r="D7" s="113"/>
      <c r="E7" s="113"/>
      <c r="F7" s="114"/>
    </row>
    <row r="8" spans="2:6">
      <c r="B8" s="45"/>
      <c r="C8" s="46"/>
      <c r="D8" s="46"/>
      <c r="E8" s="47"/>
      <c r="F8" s="48"/>
    </row>
    <row r="9" spans="2:6">
      <c r="B9" s="49" t="s">
        <v>7</v>
      </c>
      <c r="C9" s="50" t="s">
        <v>8</v>
      </c>
      <c r="D9" s="50"/>
      <c r="E9" s="51"/>
      <c r="F9" s="7">
        <f t="shared" ref="F9" si="0">D9*E9</f>
        <v>0</v>
      </c>
    </row>
    <row r="10" spans="2:6">
      <c r="B10" s="49" t="s">
        <v>9</v>
      </c>
      <c r="C10" s="50" t="s">
        <v>8</v>
      </c>
      <c r="D10" s="50"/>
      <c r="E10" s="51"/>
      <c r="F10" s="8">
        <f>D10*E10</f>
        <v>0</v>
      </c>
    </row>
    <row r="11" spans="2:6">
      <c r="B11" s="49" t="s">
        <v>264</v>
      </c>
      <c r="C11" s="50" t="s">
        <v>126</v>
      </c>
      <c r="D11" s="50"/>
      <c r="E11" s="51"/>
      <c r="F11" s="8">
        <f>D11*E11</f>
        <v>0</v>
      </c>
    </row>
    <row r="12" spans="2:6">
      <c r="B12" s="49" t="s">
        <v>358</v>
      </c>
      <c r="C12" s="50" t="s">
        <v>8</v>
      </c>
      <c r="D12" s="50"/>
      <c r="E12" s="51"/>
      <c r="F12" s="8">
        <f>D12*E12</f>
        <v>0</v>
      </c>
    </row>
    <row r="13" spans="2:6">
      <c r="B13" s="45"/>
      <c r="C13" s="52"/>
      <c r="D13" s="52"/>
      <c r="E13" s="53"/>
      <c r="F13" s="9"/>
    </row>
    <row r="14" spans="2:6" ht="18.75">
      <c r="B14" s="103" t="s">
        <v>100</v>
      </c>
      <c r="C14" s="104"/>
      <c r="D14" s="104"/>
      <c r="E14" s="104"/>
      <c r="F14" s="105"/>
    </row>
    <row r="15" spans="2:6">
      <c r="B15" s="45"/>
      <c r="C15" s="52"/>
      <c r="D15" s="52"/>
      <c r="E15" s="53"/>
      <c r="F15" s="9"/>
    </row>
    <row r="16" spans="2:6">
      <c r="B16" s="49" t="s">
        <v>101</v>
      </c>
      <c r="C16" s="50" t="s">
        <v>8</v>
      </c>
      <c r="D16" s="50"/>
      <c r="E16" s="51"/>
      <c r="F16" s="7">
        <f t="shared" ref="F16:F17" si="1">D16*E16</f>
        <v>0</v>
      </c>
    </row>
    <row r="17" spans="2:6">
      <c r="B17" s="49" t="s">
        <v>102</v>
      </c>
      <c r="C17" s="50" t="s">
        <v>8</v>
      </c>
      <c r="D17" s="50"/>
      <c r="E17" s="51"/>
      <c r="F17" s="7">
        <f t="shared" si="1"/>
        <v>0</v>
      </c>
    </row>
    <row r="18" spans="2:6">
      <c r="B18" s="49" t="s">
        <v>120</v>
      </c>
      <c r="C18" s="106" t="s">
        <v>121</v>
      </c>
      <c r="D18" s="107"/>
      <c r="E18" s="108"/>
      <c r="F18" s="7">
        <f t="shared" ref="F18" si="2">D18*E18</f>
        <v>0</v>
      </c>
    </row>
    <row r="19" spans="2:6">
      <c r="B19" s="45"/>
      <c r="C19" s="52"/>
      <c r="D19" s="52"/>
      <c r="E19" s="53"/>
      <c r="F19" s="9"/>
    </row>
    <row r="20" spans="2:6" ht="18.75">
      <c r="B20" s="103" t="s">
        <v>77</v>
      </c>
      <c r="C20" s="104"/>
      <c r="D20" s="104"/>
      <c r="E20" s="104"/>
      <c r="F20" s="105"/>
    </row>
    <row r="21" spans="2:6">
      <c r="B21" s="45"/>
      <c r="C21" s="52"/>
      <c r="D21" s="52"/>
      <c r="E21" s="53"/>
      <c r="F21" s="9"/>
    </row>
    <row r="22" spans="2:6" ht="45">
      <c r="B22" s="49" t="s">
        <v>351</v>
      </c>
      <c r="C22" s="50" t="s">
        <v>30</v>
      </c>
      <c r="D22" s="50"/>
      <c r="E22" s="51"/>
      <c r="F22" s="8">
        <f t="shared" ref="F22:F32" si="3">D22*E22</f>
        <v>0</v>
      </c>
    </row>
    <row r="23" spans="2:6" ht="45">
      <c r="B23" s="49" t="s">
        <v>359</v>
      </c>
      <c r="C23" s="50" t="s">
        <v>8</v>
      </c>
      <c r="D23" s="50"/>
      <c r="E23" s="51"/>
      <c r="F23" s="8">
        <f t="shared" si="3"/>
        <v>0</v>
      </c>
    </row>
    <row r="24" spans="2:6">
      <c r="B24" s="49" t="s">
        <v>360</v>
      </c>
      <c r="C24" s="50" t="s">
        <v>75</v>
      </c>
      <c r="D24" s="50"/>
      <c r="E24" s="51"/>
      <c r="F24" s="8">
        <f t="shared" si="3"/>
        <v>0</v>
      </c>
    </row>
    <row r="25" spans="2:6">
      <c r="B25" s="49" t="s">
        <v>78</v>
      </c>
      <c r="C25" s="50" t="s">
        <v>75</v>
      </c>
      <c r="D25" s="50"/>
      <c r="E25" s="51"/>
      <c r="F25" s="8">
        <f t="shared" si="3"/>
        <v>0</v>
      </c>
    </row>
    <row r="26" spans="2:6">
      <c r="B26" s="49" t="s">
        <v>79</v>
      </c>
      <c r="C26" s="50" t="s">
        <v>75</v>
      </c>
      <c r="D26" s="50"/>
      <c r="E26" s="51"/>
      <c r="F26" s="8">
        <f t="shared" si="3"/>
        <v>0</v>
      </c>
    </row>
    <row r="27" spans="2:6">
      <c r="B27" s="49" t="s">
        <v>80</v>
      </c>
      <c r="C27" s="50" t="s">
        <v>75</v>
      </c>
      <c r="D27" s="50"/>
      <c r="E27" s="51"/>
      <c r="F27" s="8">
        <f t="shared" si="3"/>
        <v>0</v>
      </c>
    </row>
    <row r="28" spans="2:6">
      <c r="B28" s="49" t="s">
        <v>81</v>
      </c>
      <c r="C28" s="50" t="s">
        <v>75</v>
      </c>
      <c r="D28" s="50"/>
      <c r="E28" s="51"/>
      <c r="F28" s="8">
        <f t="shared" si="3"/>
        <v>0</v>
      </c>
    </row>
    <row r="29" spans="2:6">
      <c r="B29" s="49" t="s">
        <v>82</v>
      </c>
      <c r="C29" s="50" t="s">
        <v>75</v>
      </c>
      <c r="D29" s="50"/>
      <c r="E29" s="51"/>
      <c r="F29" s="8">
        <f t="shared" si="3"/>
        <v>0</v>
      </c>
    </row>
    <row r="30" spans="2:6">
      <c r="B30" s="49" t="s">
        <v>361</v>
      </c>
      <c r="C30" s="50" t="s">
        <v>75</v>
      </c>
      <c r="D30" s="50"/>
      <c r="E30" s="51"/>
      <c r="F30" s="8">
        <f t="shared" si="3"/>
        <v>0</v>
      </c>
    </row>
    <row r="31" spans="2:6">
      <c r="B31" s="49" t="s">
        <v>83</v>
      </c>
      <c r="C31" s="50" t="s">
        <v>75</v>
      </c>
      <c r="D31" s="50"/>
      <c r="E31" s="51"/>
      <c r="F31" s="8">
        <f t="shared" si="3"/>
        <v>0</v>
      </c>
    </row>
    <row r="32" spans="2:6">
      <c r="B32" s="49" t="s">
        <v>85</v>
      </c>
      <c r="C32" s="50" t="s">
        <v>30</v>
      </c>
      <c r="D32" s="50"/>
      <c r="E32" s="51"/>
      <c r="F32" s="8">
        <f t="shared" si="3"/>
        <v>0</v>
      </c>
    </row>
    <row r="33" spans="1:6">
      <c r="B33" s="49" t="s">
        <v>122</v>
      </c>
      <c r="C33" s="50" t="s">
        <v>30</v>
      </c>
      <c r="D33" s="50"/>
      <c r="E33" s="51"/>
      <c r="F33" s="8">
        <f t="shared" ref="F33" si="4">D33*E33</f>
        <v>0</v>
      </c>
    </row>
    <row r="34" spans="1:6">
      <c r="B34" s="49" t="s">
        <v>362</v>
      </c>
      <c r="C34" s="50" t="s">
        <v>30</v>
      </c>
      <c r="D34" s="50"/>
      <c r="E34" s="51"/>
      <c r="F34" s="8">
        <f t="shared" ref="F34" si="5">D34*E34</f>
        <v>0</v>
      </c>
    </row>
    <row r="35" spans="1:6">
      <c r="B35" s="49" t="s">
        <v>84</v>
      </c>
      <c r="C35" s="50" t="s">
        <v>86</v>
      </c>
      <c r="D35" s="50"/>
      <c r="E35" s="51"/>
      <c r="F35" s="8">
        <f>D35*E35</f>
        <v>0</v>
      </c>
    </row>
    <row r="36" spans="1:6">
      <c r="B36" s="45"/>
      <c r="C36" s="52"/>
      <c r="D36" s="52"/>
      <c r="E36" s="53"/>
      <c r="F36" s="9"/>
    </row>
    <row r="37" spans="1:6" ht="18.75">
      <c r="B37" s="103" t="s">
        <v>10</v>
      </c>
      <c r="C37" s="104"/>
      <c r="D37" s="104"/>
      <c r="E37" s="104"/>
      <c r="F37" s="105"/>
    </row>
    <row r="38" spans="1:6" ht="18.75">
      <c r="B38" s="54"/>
      <c r="C38" s="55"/>
      <c r="D38" s="55"/>
      <c r="E38" s="55"/>
      <c r="F38" s="56"/>
    </row>
    <row r="39" spans="1:6">
      <c r="B39" s="49" t="s">
        <v>363</v>
      </c>
      <c r="C39" s="50" t="s">
        <v>8</v>
      </c>
      <c r="D39" s="50"/>
      <c r="E39" s="51"/>
      <c r="F39" s="8">
        <f t="shared" ref="F39" si="6">D39*E39</f>
        <v>0</v>
      </c>
    </row>
    <row r="40" spans="1:6" ht="30">
      <c r="B40" s="49" t="s">
        <v>364</v>
      </c>
      <c r="C40" s="50" t="s">
        <v>8</v>
      </c>
      <c r="D40" s="50"/>
      <c r="E40" s="51"/>
      <c r="F40" s="8">
        <f t="shared" ref="F40" si="7">D40*E40</f>
        <v>0</v>
      </c>
    </row>
    <row r="41" spans="1:6" ht="30">
      <c r="B41" s="49" t="s">
        <v>365</v>
      </c>
      <c r="C41" s="50" t="s">
        <v>8</v>
      </c>
      <c r="D41" s="50"/>
      <c r="E41" s="51"/>
      <c r="F41" s="8">
        <f t="shared" ref="F41" si="8">D41*E41</f>
        <v>0</v>
      </c>
    </row>
    <row r="42" spans="1:6" ht="18.75">
      <c r="B42" s="57" t="s">
        <v>124</v>
      </c>
      <c r="C42" s="55"/>
      <c r="D42" s="55"/>
      <c r="E42" s="58"/>
      <c r="F42" s="59"/>
    </row>
    <row r="43" spans="1:6">
      <c r="A43" s="1" t="s">
        <v>285</v>
      </c>
      <c r="B43" s="2" t="s">
        <v>18</v>
      </c>
      <c r="E43" s="14"/>
      <c r="F43" s="60"/>
    </row>
    <row r="44" spans="1:6">
      <c r="B44" s="2"/>
      <c r="E44" s="14"/>
      <c r="F44" s="60"/>
    </row>
    <row r="45" spans="1:6">
      <c r="B45" s="61" t="s">
        <v>11</v>
      </c>
      <c r="C45" s="62" t="s">
        <v>30</v>
      </c>
      <c r="D45" s="62"/>
      <c r="E45" s="20"/>
      <c r="F45" s="8">
        <f>D45*E45</f>
        <v>0</v>
      </c>
    </row>
    <row r="46" spans="1:6">
      <c r="B46" s="61" t="s">
        <v>155</v>
      </c>
      <c r="C46" s="62" t="s">
        <v>75</v>
      </c>
      <c r="D46" s="62"/>
      <c r="E46" s="20"/>
      <c r="F46" s="8">
        <f>D46*E46</f>
        <v>0</v>
      </c>
    </row>
    <row r="47" spans="1:6">
      <c r="B47" s="61" t="s">
        <v>156</v>
      </c>
      <c r="C47" s="62" t="s">
        <v>75</v>
      </c>
      <c r="D47" s="62"/>
      <c r="E47" s="20"/>
      <c r="F47" s="8">
        <f>D47*E47</f>
        <v>0</v>
      </c>
    </row>
    <row r="48" spans="1:6">
      <c r="B48" s="61" t="s">
        <v>157</v>
      </c>
      <c r="C48" s="62" t="s">
        <v>75</v>
      </c>
      <c r="D48" s="62"/>
      <c r="E48" s="20"/>
      <c r="F48" s="8">
        <f>D48*E48</f>
        <v>0</v>
      </c>
    </row>
    <row r="49" spans="1:6">
      <c r="B49" s="61" t="s">
        <v>12</v>
      </c>
      <c r="C49" s="62" t="s">
        <v>75</v>
      </c>
      <c r="D49" s="62"/>
      <c r="E49" s="20"/>
      <c r="F49" s="8">
        <f>D49*E49</f>
        <v>0</v>
      </c>
    </row>
    <row r="50" spans="1:6">
      <c r="B50" s="63" t="s">
        <v>17</v>
      </c>
      <c r="C50" s="62"/>
      <c r="D50" s="62"/>
      <c r="E50" s="20"/>
      <c r="F50" s="64"/>
    </row>
    <row r="51" spans="1:6">
      <c r="B51" s="61" t="s">
        <v>87</v>
      </c>
      <c r="C51" s="62" t="s">
        <v>88</v>
      </c>
      <c r="D51" s="62"/>
      <c r="E51" s="20"/>
      <c r="F51" s="8">
        <f t="shared" ref="F51:F59" si="9">D51*E51</f>
        <v>0</v>
      </c>
    </row>
    <row r="52" spans="1:6">
      <c r="B52" s="61" t="s">
        <v>73</v>
      </c>
      <c r="C52" s="62" t="s">
        <v>88</v>
      </c>
      <c r="D52" s="62"/>
      <c r="E52" s="20"/>
      <c r="F52" s="8">
        <f t="shared" si="9"/>
        <v>0</v>
      </c>
    </row>
    <row r="53" spans="1:6">
      <c r="B53" s="61" t="s">
        <v>13</v>
      </c>
      <c r="C53" s="62" t="s">
        <v>30</v>
      </c>
      <c r="D53" s="62"/>
      <c r="E53" s="20"/>
      <c r="F53" s="8">
        <f t="shared" si="9"/>
        <v>0</v>
      </c>
    </row>
    <row r="54" spans="1:6">
      <c r="B54" s="61" t="s">
        <v>232</v>
      </c>
      <c r="C54" s="62" t="s">
        <v>30</v>
      </c>
      <c r="D54" s="62"/>
      <c r="E54" s="20"/>
      <c r="F54" s="8">
        <f t="shared" si="9"/>
        <v>0</v>
      </c>
    </row>
    <row r="55" spans="1:6">
      <c r="B55" s="61" t="s">
        <v>15</v>
      </c>
      <c r="C55" s="62" t="s">
        <v>30</v>
      </c>
      <c r="D55" s="62"/>
      <c r="E55" s="20"/>
      <c r="F55" s="8">
        <f t="shared" si="9"/>
        <v>0</v>
      </c>
    </row>
    <row r="56" spans="1:6">
      <c r="B56" s="61" t="s">
        <v>16</v>
      </c>
      <c r="C56" s="62" t="s">
        <v>30</v>
      </c>
      <c r="D56" s="62"/>
      <c r="E56" s="20"/>
      <c r="F56" s="8">
        <f t="shared" si="9"/>
        <v>0</v>
      </c>
    </row>
    <row r="57" spans="1:6">
      <c r="B57" s="61" t="s">
        <v>235</v>
      </c>
      <c r="C57" s="62" t="s">
        <v>30</v>
      </c>
      <c r="D57" s="62"/>
      <c r="E57" s="20"/>
      <c r="F57" s="8">
        <f t="shared" si="9"/>
        <v>0</v>
      </c>
    </row>
    <row r="58" spans="1:6">
      <c r="B58" s="61" t="s">
        <v>366</v>
      </c>
      <c r="C58" s="62" t="s">
        <v>30</v>
      </c>
      <c r="D58" s="62"/>
      <c r="E58" s="20"/>
      <c r="F58" s="8">
        <f t="shared" si="9"/>
        <v>0</v>
      </c>
    </row>
    <row r="59" spans="1:6">
      <c r="B59" s="61" t="s">
        <v>37</v>
      </c>
      <c r="C59" s="62" t="s">
        <v>30</v>
      </c>
      <c r="D59" s="62"/>
      <c r="E59" s="20"/>
      <c r="F59" s="8">
        <f t="shared" si="9"/>
        <v>0</v>
      </c>
    </row>
    <row r="60" spans="1:6">
      <c r="B60" s="2"/>
      <c r="E60" s="14"/>
      <c r="F60" s="60"/>
    </row>
    <row r="61" spans="1:6">
      <c r="A61" s="1" t="s">
        <v>284</v>
      </c>
      <c r="B61" s="2" t="s">
        <v>327</v>
      </c>
      <c r="E61" s="14"/>
      <c r="F61" s="60"/>
    </row>
    <row r="62" spans="1:6">
      <c r="B62" s="2"/>
      <c r="E62" s="14"/>
      <c r="F62" s="60"/>
    </row>
    <row r="63" spans="1:6">
      <c r="B63" s="61" t="s">
        <v>11</v>
      </c>
      <c r="C63" s="62" t="s">
        <v>30</v>
      </c>
      <c r="D63" s="62"/>
      <c r="E63" s="20"/>
      <c r="F63" s="8">
        <f>D63*E63</f>
        <v>0</v>
      </c>
    </row>
    <row r="64" spans="1:6">
      <c r="B64" s="61" t="s">
        <v>158</v>
      </c>
      <c r="C64" s="62" t="s">
        <v>75</v>
      </c>
      <c r="D64" s="62"/>
      <c r="E64" s="20"/>
      <c r="F64" s="8">
        <f>D64*E64</f>
        <v>0</v>
      </c>
    </row>
    <row r="65" spans="1:6">
      <c r="B65" s="61" t="s">
        <v>156</v>
      </c>
      <c r="C65" s="62" t="s">
        <v>75</v>
      </c>
      <c r="D65" s="62"/>
      <c r="E65" s="20"/>
      <c r="F65" s="8">
        <f>D65*E65</f>
        <v>0</v>
      </c>
    </row>
    <row r="66" spans="1:6">
      <c r="B66" s="61" t="s">
        <v>156</v>
      </c>
      <c r="C66" s="62" t="s">
        <v>75</v>
      </c>
      <c r="D66" s="62"/>
      <c r="E66" s="20"/>
      <c r="F66" s="8">
        <f>D66*E66</f>
        <v>0</v>
      </c>
    </row>
    <row r="67" spans="1:6">
      <c r="B67" s="61" t="s">
        <v>12</v>
      </c>
      <c r="C67" s="62" t="s">
        <v>75</v>
      </c>
      <c r="D67" s="62"/>
      <c r="E67" s="20"/>
      <c r="F67" s="8">
        <f>D67*E67</f>
        <v>0</v>
      </c>
    </row>
    <row r="68" spans="1:6">
      <c r="B68" s="63" t="s">
        <v>17</v>
      </c>
      <c r="C68" s="62"/>
      <c r="D68" s="62"/>
      <c r="E68" s="20"/>
      <c r="F68" s="64"/>
    </row>
    <row r="69" spans="1:6">
      <c r="B69" s="61" t="s">
        <v>87</v>
      </c>
      <c r="C69" s="62" t="s">
        <v>88</v>
      </c>
      <c r="D69" s="62"/>
      <c r="E69" s="20"/>
      <c r="F69" s="8">
        <f t="shared" ref="F69:F77" si="10">D69*E69</f>
        <v>0</v>
      </c>
    </row>
    <row r="70" spans="1:6">
      <c r="B70" s="61" t="s">
        <v>73</v>
      </c>
      <c r="C70" s="62" t="s">
        <v>88</v>
      </c>
      <c r="D70" s="62"/>
      <c r="E70" s="20"/>
      <c r="F70" s="8">
        <f t="shared" si="10"/>
        <v>0</v>
      </c>
    </row>
    <row r="71" spans="1:6">
      <c r="B71" s="61" t="s">
        <v>13</v>
      </c>
      <c r="C71" s="62" t="s">
        <v>30</v>
      </c>
      <c r="D71" s="62"/>
      <c r="E71" s="20"/>
      <c r="F71" s="8">
        <f t="shared" si="10"/>
        <v>0</v>
      </c>
    </row>
    <row r="72" spans="1:6">
      <c r="B72" s="61" t="s">
        <v>232</v>
      </c>
      <c r="C72" s="62" t="s">
        <v>30</v>
      </c>
      <c r="D72" s="62"/>
      <c r="E72" s="20"/>
      <c r="F72" s="8">
        <f t="shared" si="10"/>
        <v>0</v>
      </c>
    </row>
    <row r="73" spans="1:6">
      <c r="B73" s="61" t="s">
        <v>15</v>
      </c>
      <c r="C73" s="62" t="s">
        <v>30</v>
      </c>
      <c r="D73" s="62"/>
      <c r="E73" s="20"/>
      <c r="F73" s="8">
        <f t="shared" si="10"/>
        <v>0</v>
      </c>
    </row>
    <row r="74" spans="1:6">
      <c r="B74" s="61" t="s">
        <v>16</v>
      </c>
      <c r="C74" s="62" t="s">
        <v>30</v>
      </c>
      <c r="D74" s="62"/>
      <c r="E74" s="20"/>
      <c r="F74" s="8">
        <f t="shared" si="10"/>
        <v>0</v>
      </c>
    </row>
    <row r="75" spans="1:6">
      <c r="B75" s="61" t="s">
        <v>235</v>
      </c>
      <c r="C75" s="62" t="s">
        <v>30</v>
      </c>
      <c r="D75" s="62"/>
      <c r="E75" s="20"/>
      <c r="F75" s="8">
        <f t="shared" si="10"/>
        <v>0</v>
      </c>
    </row>
    <row r="76" spans="1:6">
      <c r="B76" s="61" t="s">
        <v>366</v>
      </c>
      <c r="C76" s="62" t="s">
        <v>30</v>
      </c>
      <c r="D76" s="62"/>
      <c r="E76" s="20"/>
      <c r="F76" s="8">
        <f t="shared" si="10"/>
        <v>0</v>
      </c>
    </row>
    <row r="77" spans="1:6">
      <c r="B77" s="61" t="s">
        <v>37</v>
      </c>
      <c r="C77" s="62" t="s">
        <v>30</v>
      </c>
      <c r="D77" s="62"/>
      <c r="E77" s="20"/>
      <c r="F77" s="8">
        <f t="shared" si="10"/>
        <v>0</v>
      </c>
    </row>
    <row r="78" spans="1:6">
      <c r="B78" s="2"/>
      <c r="E78" s="14"/>
      <c r="F78" s="60"/>
    </row>
    <row r="79" spans="1:6">
      <c r="A79" s="1" t="s">
        <v>287</v>
      </c>
      <c r="B79" s="2" t="s">
        <v>19</v>
      </c>
      <c r="E79" s="14"/>
      <c r="F79" s="60"/>
    </row>
    <row r="80" spans="1:6">
      <c r="B80" s="2"/>
      <c r="E80" s="14"/>
      <c r="F80" s="60"/>
    </row>
    <row r="81" spans="2:6">
      <c r="B81" s="61" t="s">
        <v>11</v>
      </c>
      <c r="C81" s="62" t="s">
        <v>30</v>
      </c>
      <c r="D81" s="62"/>
      <c r="E81" s="20"/>
      <c r="F81" s="8">
        <f>D81*E81</f>
        <v>0</v>
      </c>
    </row>
    <row r="82" spans="2:6">
      <c r="B82" s="61" t="s">
        <v>159</v>
      </c>
      <c r="C82" s="62" t="s">
        <v>75</v>
      </c>
      <c r="D82" s="62"/>
      <c r="E82" s="20"/>
      <c r="F82" s="8">
        <f>D82*E82</f>
        <v>0</v>
      </c>
    </row>
    <row r="83" spans="2:6">
      <c r="B83" s="61" t="s">
        <v>12</v>
      </c>
      <c r="C83" s="62" t="s">
        <v>75</v>
      </c>
      <c r="D83" s="62"/>
      <c r="E83" s="20"/>
      <c r="F83" s="8">
        <f>D83*E83</f>
        <v>0</v>
      </c>
    </row>
    <row r="84" spans="2:6">
      <c r="B84" s="61" t="s">
        <v>12</v>
      </c>
      <c r="C84" s="62" t="s">
        <v>75</v>
      </c>
      <c r="D84" s="62"/>
      <c r="E84" s="20"/>
      <c r="F84" s="8">
        <f>D84*E84</f>
        <v>0</v>
      </c>
    </row>
    <row r="85" spans="2:6">
      <c r="B85" s="61" t="s">
        <v>12</v>
      </c>
      <c r="C85" s="62" t="s">
        <v>75</v>
      </c>
      <c r="D85" s="62"/>
      <c r="E85" s="20"/>
      <c r="F85" s="8">
        <f>D85*E85</f>
        <v>0</v>
      </c>
    </row>
    <row r="86" spans="2:6">
      <c r="B86" s="63" t="s">
        <v>17</v>
      </c>
      <c r="C86" s="62"/>
      <c r="D86" s="62"/>
      <c r="E86" s="20"/>
      <c r="F86" s="64"/>
    </row>
    <row r="87" spans="2:6">
      <c r="B87" s="61" t="s">
        <v>87</v>
      </c>
      <c r="C87" s="62" t="s">
        <v>88</v>
      </c>
      <c r="D87" s="62"/>
      <c r="E87" s="20"/>
      <c r="F87" s="8">
        <f t="shared" ref="F87:F95" si="11">D87*E87</f>
        <v>0</v>
      </c>
    </row>
    <row r="88" spans="2:6">
      <c r="B88" s="61" t="s">
        <v>73</v>
      </c>
      <c r="C88" s="62" t="s">
        <v>88</v>
      </c>
      <c r="D88" s="62"/>
      <c r="E88" s="20"/>
      <c r="F88" s="8">
        <f t="shared" si="11"/>
        <v>0</v>
      </c>
    </row>
    <row r="89" spans="2:6">
      <c r="B89" s="61" t="s">
        <v>13</v>
      </c>
      <c r="C89" s="62" t="s">
        <v>30</v>
      </c>
      <c r="D89" s="62"/>
      <c r="E89" s="20"/>
      <c r="F89" s="8">
        <f t="shared" si="11"/>
        <v>0</v>
      </c>
    </row>
    <row r="90" spans="2:6">
      <c r="B90" s="61" t="s">
        <v>232</v>
      </c>
      <c r="C90" s="62" t="s">
        <v>30</v>
      </c>
      <c r="D90" s="62"/>
      <c r="E90" s="20"/>
      <c r="F90" s="8">
        <f t="shared" si="11"/>
        <v>0</v>
      </c>
    </row>
    <row r="91" spans="2:6">
      <c r="B91" s="61" t="s">
        <v>15</v>
      </c>
      <c r="C91" s="62" t="s">
        <v>30</v>
      </c>
      <c r="D91" s="62"/>
      <c r="E91" s="20"/>
      <c r="F91" s="8">
        <f t="shared" si="11"/>
        <v>0</v>
      </c>
    </row>
    <row r="92" spans="2:6">
      <c r="B92" s="61" t="s">
        <v>16</v>
      </c>
      <c r="C92" s="62" t="s">
        <v>30</v>
      </c>
      <c r="D92" s="62"/>
      <c r="E92" s="20"/>
      <c r="F92" s="8">
        <f t="shared" si="11"/>
        <v>0</v>
      </c>
    </row>
    <row r="93" spans="2:6">
      <c r="B93" s="61" t="s">
        <v>367</v>
      </c>
      <c r="C93" s="62" t="s">
        <v>30</v>
      </c>
      <c r="D93" s="62"/>
      <c r="E93" s="20"/>
      <c r="F93" s="8">
        <f t="shared" si="11"/>
        <v>0</v>
      </c>
    </row>
    <row r="94" spans="2:6">
      <c r="B94" s="61" t="s">
        <v>366</v>
      </c>
      <c r="C94" s="62" t="s">
        <v>30</v>
      </c>
      <c r="D94" s="62"/>
      <c r="E94" s="20"/>
      <c r="F94" s="8">
        <f t="shared" si="11"/>
        <v>0</v>
      </c>
    </row>
    <row r="95" spans="2:6">
      <c r="B95" s="61" t="s">
        <v>37</v>
      </c>
      <c r="C95" s="62" t="s">
        <v>30</v>
      </c>
      <c r="D95" s="62"/>
      <c r="E95" s="20"/>
      <c r="F95" s="8">
        <f t="shared" si="11"/>
        <v>0</v>
      </c>
    </row>
    <row r="96" spans="2:6">
      <c r="B96" s="2"/>
      <c r="E96" s="14"/>
      <c r="F96" s="60"/>
    </row>
    <row r="97" spans="1:6">
      <c r="A97" s="1" t="s">
        <v>288</v>
      </c>
      <c r="B97" s="2" t="s">
        <v>20</v>
      </c>
      <c r="E97" s="14"/>
      <c r="F97" s="60"/>
    </row>
    <row r="98" spans="1:6">
      <c r="B98" s="2"/>
      <c r="E98" s="14"/>
      <c r="F98" s="60"/>
    </row>
    <row r="99" spans="1:6">
      <c r="B99" s="61" t="s">
        <v>11</v>
      </c>
      <c r="C99" s="62" t="s">
        <v>30</v>
      </c>
      <c r="D99" s="62"/>
      <c r="E99" s="20"/>
      <c r="F99" s="8">
        <f>D99*E99</f>
        <v>0</v>
      </c>
    </row>
    <row r="100" spans="1:6">
      <c r="B100" s="61" t="s">
        <v>118</v>
      </c>
      <c r="C100" s="62" t="s">
        <v>75</v>
      </c>
      <c r="D100" s="62"/>
      <c r="E100" s="20"/>
      <c r="F100" s="8">
        <f>D100*E100</f>
        <v>0</v>
      </c>
    </row>
    <row r="101" spans="1:6">
      <c r="B101" s="61" t="s">
        <v>12</v>
      </c>
      <c r="C101" s="62" t="s">
        <v>75</v>
      </c>
      <c r="D101" s="62"/>
      <c r="E101" s="20"/>
      <c r="F101" s="8">
        <f>D101*E101</f>
        <v>0</v>
      </c>
    </row>
    <row r="102" spans="1:6">
      <c r="B102" s="61" t="s">
        <v>12</v>
      </c>
      <c r="C102" s="62" t="s">
        <v>75</v>
      </c>
      <c r="D102" s="62"/>
      <c r="E102" s="20"/>
      <c r="F102" s="8">
        <f>D102*E102</f>
        <v>0</v>
      </c>
    </row>
    <row r="103" spans="1:6">
      <c r="B103" s="61" t="s">
        <v>12</v>
      </c>
      <c r="C103" s="62" t="s">
        <v>75</v>
      </c>
      <c r="D103" s="62"/>
      <c r="E103" s="20"/>
      <c r="F103" s="8">
        <f>D103*E103</f>
        <v>0</v>
      </c>
    </row>
    <row r="104" spans="1:6">
      <c r="B104" s="63" t="s">
        <v>17</v>
      </c>
      <c r="C104" s="62"/>
      <c r="D104" s="62"/>
      <c r="E104" s="20"/>
      <c r="F104" s="64"/>
    </row>
    <row r="105" spans="1:6">
      <c r="B105" s="61" t="s">
        <v>87</v>
      </c>
      <c r="C105" s="62" t="s">
        <v>88</v>
      </c>
      <c r="D105" s="62"/>
      <c r="E105" s="20"/>
      <c r="F105" s="8">
        <f t="shared" ref="F105:F113" si="12">D105*E105</f>
        <v>0</v>
      </c>
    </row>
    <row r="106" spans="1:6">
      <c r="B106" s="61" t="s">
        <v>73</v>
      </c>
      <c r="C106" s="62" t="s">
        <v>88</v>
      </c>
      <c r="D106" s="62"/>
      <c r="E106" s="20"/>
      <c r="F106" s="8">
        <f t="shared" si="12"/>
        <v>0</v>
      </c>
    </row>
    <row r="107" spans="1:6">
      <c r="B107" s="61" t="s">
        <v>13</v>
      </c>
      <c r="C107" s="62" t="s">
        <v>30</v>
      </c>
      <c r="D107" s="62"/>
      <c r="E107" s="20"/>
      <c r="F107" s="8">
        <f t="shared" si="12"/>
        <v>0</v>
      </c>
    </row>
    <row r="108" spans="1:6">
      <c r="B108" s="61" t="s">
        <v>232</v>
      </c>
      <c r="C108" s="62" t="s">
        <v>30</v>
      </c>
      <c r="D108" s="62"/>
      <c r="E108" s="20"/>
      <c r="F108" s="8">
        <f t="shared" si="12"/>
        <v>0</v>
      </c>
    </row>
    <row r="109" spans="1:6">
      <c r="B109" s="61" t="s">
        <v>15</v>
      </c>
      <c r="C109" s="62" t="s">
        <v>30</v>
      </c>
      <c r="D109" s="62"/>
      <c r="E109" s="20"/>
      <c r="F109" s="8">
        <f t="shared" si="12"/>
        <v>0</v>
      </c>
    </row>
    <row r="110" spans="1:6">
      <c r="B110" s="61" t="s">
        <v>16</v>
      </c>
      <c r="C110" s="62" t="s">
        <v>30</v>
      </c>
      <c r="D110" s="62"/>
      <c r="E110" s="20"/>
      <c r="F110" s="8">
        <f t="shared" si="12"/>
        <v>0</v>
      </c>
    </row>
    <row r="111" spans="1:6">
      <c r="B111" s="61" t="s">
        <v>235</v>
      </c>
      <c r="C111" s="62" t="s">
        <v>30</v>
      </c>
      <c r="D111" s="62"/>
      <c r="E111" s="20"/>
      <c r="F111" s="8">
        <f t="shared" si="12"/>
        <v>0</v>
      </c>
    </row>
    <row r="112" spans="1:6">
      <c r="B112" s="61" t="s">
        <v>366</v>
      </c>
      <c r="C112" s="62" t="s">
        <v>30</v>
      </c>
      <c r="D112" s="62"/>
      <c r="E112" s="20"/>
      <c r="F112" s="8">
        <f t="shared" si="12"/>
        <v>0</v>
      </c>
    </row>
    <row r="113" spans="1:6">
      <c r="B113" s="61" t="s">
        <v>37</v>
      </c>
      <c r="C113" s="62" t="s">
        <v>30</v>
      </c>
      <c r="D113" s="62"/>
      <c r="E113" s="20"/>
      <c r="F113" s="8">
        <f t="shared" si="12"/>
        <v>0</v>
      </c>
    </row>
    <row r="114" spans="1:6">
      <c r="B114" s="2"/>
      <c r="E114" s="14"/>
      <c r="F114" s="60"/>
    </row>
    <row r="115" spans="1:6">
      <c r="A115" s="1" t="s">
        <v>290</v>
      </c>
      <c r="B115" s="2" t="s">
        <v>125</v>
      </c>
      <c r="E115" s="14"/>
      <c r="F115" s="60"/>
    </row>
    <row r="116" spans="1:6">
      <c r="B116" s="2"/>
      <c r="E116" s="14"/>
      <c r="F116" s="60"/>
    </row>
    <row r="117" spans="1:6">
      <c r="B117" s="61" t="s">
        <v>11</v>
      </c>
      <c r="C117" s="62" t="s">
        <v>30</v>
      </c>
      <c r="D117" s="62"/>
      <c r="E117" s="20"/>
      <c r="F117" s="8">
        <f>D117*E117</f>
        <v>0</v>
      </c>
    </row>
    <row r="118" spans="1:6">
      <c r="B118" s="61" t="s">
        <v>160</v>
      </c>
      <c r="C118" s="62" t="s">
        <v>75</v>
      </c>
      <c r="D118" s="62"/>
      <c r="E118" s="20"/>
      <c r="F118" s="8">
        <f t="shared" ref="F118:F131" si="13">D118*E118</f>
        <v>0</v>
      </c>
    </row>
    <row r="119" spans="1:6">
      <c r="B119" s="61" t="s">
        <v>12</v>
      </c>
      <c r="C119" s="62" t="s">
        <v>75</v>
      </c>
      <c r="D119" s="62"/>
      <c r="E119" s="20"/>
      <c r="F119" s="8">
        <f t="shared" si="13"/>
        <v>0</v>
      </c>
    </row>
    <row r="120" spans="1:6">
      <c r="B120" s="61" t="s">
        <v>12</v>
      </c>
      <c r="C120" s="62" t="s">
        <v>75</v>
      </c>
      <c r="D120" s="62"/>
      <c r="E120" s="20"/>
      <c r="F120" s="8">
        <f t="shared" si="13"/>
        <v>0</v>
      </c>
    </row>
    <row r="121" spans="1:6">
      <c r="B121" s="61" t="s">
        <v>12</v>
      </c>
      <c r="C121" s="62" t="s">
        <v>75</v>
      </c>
      <c r="D121" s="62"/>
      <c r="E121" s="20"/>
      <c r="F121" s="8">
        <f t="shared" si="13"/>
        <v>0</v>
      </c>
    </row>
    <row r="122" spans="1:6">
      <c r="B122" s="63" t="s">
        <v>17</v>
      </c>
      <c r="C122" s="62"/>
      <c r="D122" s="62"/>
      <c r="E122" s="20"/>
      <c r="F122" s="64"/>
    </row>
    <row r="123" spans="1:6">
      <c r="B123" s="61" t="s">
        <v>87</v>
      </c>
      <c r="C123" s="62" t="s">
        <v>88</v>
      </c>
      <c r="D123" s="62"/>
      <c r="E123" s="20"/>
      <c r="F123" s="8">
        <f t="shared" si="13"/>
        <v>0</v>
      </c>
    </row>
    <row r="124" spans="1:6">
      <c r="B124" s="61" t="s">
        <v>73</v>
      </c>
      <c r="C124" s="62" t="s">
        <v>88</v>
      </c>
      <c r="D124" s="62"/>
      <c r="E124" s="20"/>
      <c r="F124" s="8">
        <f t="shared" si="13"/>
        <v>0</v>
      </c>
    </row>
    <row r="125" spans="1:6">
      <c r="B125" s="61" t="s">
        <v>13</v>
      </c>
      <c r="C125" s="62" t="s">
        <v>30</v>
      </c>
      <c r="D125" s="62"/>
      <c r="E125" s="20"/>
      <c r="F125" s="8">
        <f t="shared" si="13"/>
        <v>0</v>
      </c>
    </row>
    <row r="126" spans="1:6">
      <c r="B126" s="61" t="s">
        <v>232</v>
      </c>
      <c r="C126" s="62" t="s">
        <v>30</v>
      </c>
      <c r="D126" s="62"/>
      <c r="E126" s="20"/>
      <c r="F126" s="8">
        <f>D126*E126</f>
        <v>0</v>
      </c>
    </row>
    <row r="127" spans="1:6">
      <c r="B127" s="61" t="s">
        <v>15</v>
      </c>
      <c r="C127" s="62" t="s">
        <v>30</v>
      </c>
      <c r="D127" s="62"/>
      <c r="E127" s="20"/>
      <c r="F127" s="8">
        <f t="shared" si="13"/>
        <v>0</v>
      </c>
    </row>
    <row r="128" spans="1:6">
      <c r="B128" s="61" t="s">
        <v>16</v>
      </c>
      <c r="C128" s="62" t="s">
        <v>30</v>
      </c>
      <c r="D128" s="62"/>
      <c r="E128" s="20"/>
      <c r="F128" s="8">
        <f t="shared" si="13"/>
        <v>0</v>
      </c>
    </row>
    <row r="129" spans="1:6">
      <c r="B129" s="61" t="s">
        <v>235</v>
      </c>
      <c r="C129" s="62" t="s">
        <v>30</v>
      </c>
      <c r="D129" s="62"/>
      <c r="E129" s="20"/>
      <c r="F129" s="8">
        <f t="shared" si="13"/>
        <v>0</v>
      </c>
    </row>
    <row r="130" spans="1:6">
      <c r="B130" s="61" t="s">
        <v>366</v>
      </c>
      <c r="C130" s="62" t="s">
        <v>30</v>
      </c>
      <c r="D130" s="62"/>
      <c r="E130" s="20"/>
      <c r="F130" s="8">
        <f t="shared" si="13"/>
        <v>0</v>
      </c>
    </row>
    <row r="131" spans="1:6">
      <c r="B131" s="61" t="s">
        <v>37</v>
      </c>
      <c r="C131" s="62" t="s">
        <v>30</v>
      </c>
      <c r="D131" s="62"/>
      <c r="E131" s="20"/>
      <c r="F131" s="8">
        <f t="shared" si="13"/>
        <v>0</v>
      </c>
    </row>
    <row r="132" spans="1:6">
      <c r="B132" s="2"/>
      <c r="E132" s="14"/>
      <c r="F132" s="60"/>
    </row>
    <row r="133" spans="1:6">
      <c r="B133" s="2"/>
      <c r="E133" s="14"/>
      <c r="F133" s="9"/>
    </row>
    <row r="134" spans="1:6">
      <c r="A134" s="1" t="s">
        <v>326</v>
      </c>
      <c r="B134" s="61" t="s">
        <v>342</v>
      </c>
      <c r="C134" s="62" t="s">
        <v>30</v>
      </c>
      <c r="D134" s="62"/>
      <c r="E134" s="20"/>
      <c r="F134" s="8">
        <f t="shared" ref="F134" si="14">D134*E134</f>
        <v>0</v>
      </c>
    </row>
    <row r="135" spans="1:6">
      <c r="B135" s="2"/>
      <c r="E135" s="14"/>
      <c r="F135" s="60"/>
    </row>
    <row r="136" spans="1:6">
      <c r="B136" s="2"/>
      <c r="E136" s="14"/>
      <c r="F136" s="60"/>
    </row>
    <row r="137" spans="1:6">
      <c r="A137" s="1" t="s">
        <v>296</v>
      </c>
      <c r="B137" s="2" t="s">
        <v>21</v>
      </c>
      <c r="E137" s="14"/>
      <c r="F137" s="60"/>
    </row>
    <row r="138" spans="1:6">
      <c r="B138" s="2"/>
      <c r="E138" s="14"/>
      <c r="F138" s="60"/>
    </row>
    <row r="139" spans="1:6">
      <c r="B139" s="61" t="s">
        <v>127</v>
      </c>
      <c r="C139" s="62" t="s">
        <v>30</v>
      </c>
      <c r="D139" s="62"/>
      <c r="E139" s="20"/>
      <c r="F139" s="8">
        <f>D139*E139</f>
        <v>0</v>
      </c>
    </row>
    <row r="140" spans="1:6">
      <c r="B140" s="61" t="s">
        <v>161</v>
      </c>
      <c r="C140" s="62" t="s">
        <v>75</v>
      </c>
      <c r="D140" s="62"/>
      <c r="E140" s="20"/>
      <c r="F140" s="8">
        <f t="shared" ref="F140:F143" si="15">D140*E140</f>
        <v>0</v>
      </c>
    </row>
    <row r="141" spans="1:6">
      <c r="B141" s="61" t="s">
        <v>12</v>
      </c>
      <c r="C141" s="62" t="s">
        <v>75</v>
      </c>
      <c r="D141" s="62"/>
      <c r="E141" s="20"/>
      <c r="F141" s="8">
        <f t="shared" si="15"/>
        <v>0</v>
      </c>
    </row>
    <row r="142" spans="1:6">
      <c r="B142" s="61" t="s">
        <v>12</v>
      </c>
      <c r="C142" s="62" t="s">
        <v>75</v>
      </c>
      <c r="D142" s="62"/>
      <c r="E142" s="20"/>
      <c r="F142" s="8">
        <f t="shared" si="15"/>
        <v>0</v>
      </c>
    </row>
    <row r="143" spans="1:6">
      <c r="B143" s="61" t="s">
        <v>12</v>
      </c>
      <c r="C143" s="62" t="s">
        <v>75</v>
      </c>
      <c r="D143" s="62"/>
      <c r="E143" s="20"/>
      <c r="F143" s="8">
        <f t="shared" si="15"/>
        <v>0</v>
      </c>
    </row>
    <row r="144" spans="1:6">
      <c r="B144" s="63" t="s">
        <v>17</v>
      </c>
      <c r="C144" s="62"/>
      <c r="D144" s="62"/>
      <c r="E144" s="20"/>
      <c r="F144" s="64"/>
    </row>
    <row r="145" spans="1:6">
      <c r="B145" s="61" t="s">
        <v>87</v>
      </c>
      <c r="C145" s="62" t="s">
        <v>88</v>
      </c>
      <c r="D145" s="62"/>
      <c r="E145" s="20"/>
      <c r="F145" s="8">
        <f t="shared" ref="F145:F153" si="16">D145*E145</f>
        <v>0</v>
      </c>
    </row>
    <row r="146" spans="1:6">
      <c r="B146" s="61" t="s">
        <v>73</v>
      </c>
      <c r="C146" s="62" t="s">
        <v>88</v>
      </c>
      <c r="D146" s="62"/>
      <c r="E146" s="20"/>
      <c r="F146" s="8">
        <f t="shared" si="16"/>
        <v>0</v>
      </c>
    </row>
    <row r="147" spans="1:6">
      <c r="B147" s="61" t="s">
        <v>13</v>
      </c>
      <c r="C147" s="62" t="s">
        <v>30</v>
      </c>
      <c r="D147" s="62"/>
      <c r="E147" s="20"/>
      <c r="F147" s="8">
        <f t="shared" si="16"/>
        <v>0</v>
      </c>
    </row>
    <row r="148" spans="1:6">
      <c r="B148" s="61" t="s">
        <v>233</v>
      </c>
      <c r="C148" s="62" t="s">
        <v>30</v>
      </c>
      <c r="D148" s="62"/>
      <c r="E148" s="20"/>
      <c r="F148" s="8">
        <f t="shared" si="16"/>
        <v>0</v>
      </c>
    </row>
    <row r="149" spans="1:6">
      <c r="B149" s="61" t="s">
        <v>15</v>
      </c>
      <c r="C149" s="62" t="s">
        <v>30</v>
      </c>
      <c r="D149" s="62"/>
      <c r="E149" s="20"/>
      <c r="F149" s="8">
        <f t="shared" si="16"/>
        <v>0</v>
      </c>
    </row>
    <row r="150" spans="1:6">
      <c r="B150" s="61" t="s">
        <v>16</v>
      </c>
      <c r="C150" s="62" t="s">
        <v>30</v>
      </c>
      <c r="D150" s="62"/>
      <c r="E150" s="20"/>
      <c r="F150" s="8">
        <f t="shared" si="16"/>
        <v>0</v>
      </c>
    </row>
    <row r="151" spans="1:6">
      <c r="B151" s="61" t="s">
        <v>367</v>
      </c>
      <c r="C151" s="62" t="s">
        <v>30</v>
      </c>
      <c r="D151" s="62"/>
      <c r="E151" s="20"/>
      <c r="F151" s="8">
        <f t="shared" si="16"/>
        <v>0</v>
      </c>
    </row>
    <row r="152" spans="1:6">
      <c r="B152" s="61" t="s">
        <v>366</v>
      </c>
      <c r="C152" s="62" t="s">
        <v>30</v>
      </c>
      <c r="D152" s="62"/>
      <c r="E152" s="20"/>
      <c r="F152" s="8">
        <f t="shared" si="16"/>
        <v>0</v>
      </c>
    </row>
    <row r="153" spans="1:6">
      <c r="B153" s="61" t="s">
        <v>37</v>
      </c>
      <c r="C153" s="62" t="s">
        <v>30</v>
      </c>
      <c r="D153" s="62"/>
      <c r="E153" s="20"/>
      <c r="F153" s="8">
        <f t="shared" si="16"/>
        <v>0</v>
      </c>
    </row>
    <row r="154" spans="1:6">
      <c r="B154" s="2"/>
      <c r="E154" s="14"/>
      <c r="F154" s="60"/>
    </row>
    <row r="155" spans="1:6">
      <c r="A155" s="1" t="s">
        <v>296</v>
      </c>
      <c r="B155" s="2" t="s">
        <v>22</v>
      </c>
      <c r="E155" s="14"/>
      <c r="F155" s="60"/>
    </row>
    <row r="156" spans="1:6">
      <c r="B156" s="2"/>
      <c r="E156" s="14"/>
      <c r="F156" s="60"/>
    </row>
    <row r="157" spans="1:6">
      <c r="B157" s="61" t="s">
        <v>11</v>
      </c>
      <c r="C157" s="62" t="s">
        <v>126</v>
      </c>
      <c r="D157" s="62"/>
      <c r="E157" s="20"/>
      <c r="F157" s="8">
        <f t="shared" ref="F157:F161" si="17">D157*E157</f>
        <v>0</v>
      </c>
    </row>
    <row r="158" spans="1:6">
      <c r="B158" s="61" t="s">
        <v>119</v>
      </c>
      <c r="C158" s="62" t="s">
        <v>75</v>
      </c>
      <c r="D158" s="62"/>
      <c r="E158" s="20"/>
      <c r="F158" s="8">
        <f t="shared" si="17"/>
        <v>0</v>
      </c>
    </row>
    <row r="159" spans="1:6">
      <c r="B159" s="61" t="s">
        <v>12</v>
      </c>
      <c r="C159" s="62" t="s">
        <v>75</v>
      </c>
      <c r="D159" s="62"/>
      <c r="E159" s="20"/>
      <c r="F159" s="8">
        <f t="shared" si="17"/>
        <v>0</v>
      </c>
    </row>
    <row r="160" spans="1:6">
      <c r="B160" s="61" t="s">
        <v>12</v>
      </c>
      <c r="C160" s="62" t="s">
        <v>75</v>
      </c>
      <c r="D160" s="62"/>
      <c r="E160" s="20"/>
      <c r="F160" s="8">
        <f t="shared" si="17"/>
        <v>0</v>
      </c>
    </row>
    <row r="161" spans="1:6">
      <c r="B161" s="61" t="s">
        <v>12</v>
      </c>
      <c r="C161" s="62" t="s">
        <v>75</v>
      </c>
      <c r="D161" s="62"/>
      <c r="E161" s="20"/>
      <c r="F161" s="8">
        <f t="shared" si="17"/>
        <v>0</v>
      </c>
    </row>
    <row r="162" spans="1:6">
      <c r="B162" s="63" t="s">
        <v>17</v>
      </c>
      <c r="C162" s="62"/>
      <c r="D162" s="62"/>
      <c r="E162" s="20"/>
      <c r="F162" s="64"/>
    </row>
    <row r="163" spans="1:6">
      <c r="B163" s="61" t="s">
        <v>87</v>
      </c>
      <c r="C163" s="62" t="s">
        <v>88</v>
      </c>
      <c r="D163" s="62"/>
      <c r="E163" s="20"/>
      <c r="F163" s="8">
        <f t="shared" ref="F163:F171" si="18">D163*E163</f>
        <v>0</v>
      </c>
    </row>
    <row r="164" spans="1:6">
      <c r="B164" s="61" t="s">
        <v>73</v>
      </c>
      <c r="C164" s="62" t="s">
        <v>88</v>
      </c>
      <c r="D164" s="62"/>
      <c r="E164" s="20"/>
      <c r="F164" s="8">
        <f t="shared" si="18"/>
        <v>0</v>
      </c>
    </row>
    <row r="165" spans="1:6">
      <c r="B165" s="61" t="s">
        <v>13</v>
      </c>
      <c r="C165" s="62" t="s">
        <v>30</v>
      </c>
      <c r="D165" s="62"/>
      <c r="E165" s="20"/>
      <c r="F165" s="8">
        <f t="shared" si="18"/>
        <v>0</v>
      </c>
    </row>
    <row r="166" spans="1:6">
      <c r="B166" s="61" t="s">
        <v>233</v>
      </c>
      <c r="C166" s="62" t="s">
        <v>30</v>
      </c>
      <c r="D166" s="62"/>
      <c r="E166" s="20"/>
      <c r="F166" s="8">
        <f t="shared" si="18"/>
        <v>0</v>
      </c>
    </row>
    <row r="167" spans="1:6">
      <c r="B167" s="61" t="s">
        <v>15</v>
      </c>
      <c r="C167" s="62" t="s">
        <v>30</v>
      </c>
      <c r="D167" s="62"/>
      <c r="E167" s="20"/>
      <c r="F167" s="8">
        <f t="shared" si="18"/>
        <v>0</v>
      </c>
    </row>
    <row r="168" spans="1:6">
      <c r="B168" s="61" t="s">
        <v>16</v>
      </c>
      <c r="C168" s="62" t="s">
        <v>30</v>
      </c>
      <c r="D168" s="62"/>
      <c r="E168" s="20"/>
      <c r="F168" s="8">
        <f t="shared" si="18"/>
        <v>0</v>
      </c>
    </row>
    <row r="169" spans="1:6">
      <c r="B169" s="61" t="s">
        <v>367</v>
      </c>
      <c r="C169" s="62" t="s">
        <v>30</v>
      </c>
      <c r="D169" s="62"/>
      <c r="E169" s="20"/>
      <c r="F169" s="8">
        <f t="shared" si="18"/>
        <v>0</v>
      </c>
    </row>
    <row r="170" spans="1:6">
      <c r="B170" s="61" t="s">
        <v>366</v>
      </c>
      <c r="C170" s="62" t="s">
        <v>30</v>
      </c>
      <c r="D170" s="62"/>
      <c r="E170" s="20"/>
      <c r="F170" s="8">
        <f t="shared" si="18"/>
        <v>0</v>
      </c>
    </row>
    <row r="171" spans="1:6">
      <c r="B171" s="61" t="s">
        <v>37</v>
      </c>
      <c r="C171" s="62" t="s">
        <v>30</v>
      </c>
      <c r="D171" s="62"/>
      <c r="E171" s="20"/>
      <c r="F171" s="8">
        <f t="shared" si="18"/>
        <v>0</v>
      </c>
    </row>
    <row r="172" spans="1:6">
      <c r="B172" s="2"/>
      <c r="E172" s="14"/>
      <c r="F172" s="60"/>
    </row>
    <row r="173" spans="1:6">
      <c r="A173" s="1" t="s">
        <v>296</v>
      </c>
      <c r="B173" s="2" t="s">
        <v>23</v>
      </c>
      <c r="E173" s="14"/>
      <c r="F173" s="60"/>
    </row>
    <row r="174" spans="1:6">
      <c r="B174" s="2"/>
      <c r="E174" s="14"/>
      <c r="F174" s="60"/>
    </row>
    <row r="175" spans="1:6">
      <c r="B175" s="61" t="s">
        <v>11</v>
      </c>
      <c r="C175" s="62" t="s">
        <v>126</v>
      </c>
      <c r="D175" s="62"/>
      <c r="E175" s="20"/>
      <c r="F175" s="8">
        <f t="shared" ref="F175:F178" si="19">D175*E175</f>
        <v>0</v>
      </c>
    </row>
    <row r="176" spans="1:6">
      <c r="B176" s="61" t="s">
        <v>119</v>
      </c>
      <c r="C176" s="62" t="s">
        <v>75</v>
      </c>
      <c r="D176" s="62"/>
      <c r="E176" s="20"/>
      <c r="F176" s="8">
        <f t="shared" si="19"/>
        <v>0</v>
      </c>
    </row>
    <row r="177" spans="1:6">
      <c r="B177" s="61" t="s">
        <v>12</v>
      </c>
      <c r="C177" s="62" t="s">
        <v>75</v>
      </c>
      <c r="D177" s="62"/>
      <c r="E177" s="20"/>
      <c r="F177" s="8">
        <f t="shared" si="19"/>
        <v>0</v>
      </c>
    </row>
    <row r="178" spans="1:6">
      <c r="B178" s="61" t="s">
        <v>12</v>
      </c>
      <c r="C178" s="62" t="s">
        <v>75</v>
      </c>
      <c r="D178" s="62"/>
      <c r="E178" s="20"/>
      <c r="F178" s="8">
        <f t="shared" si="19"/>
        <v>0</v>
      </c>
    </row>
    <row r="179" spans="1:6">
      <c r="B179" s="61" t="s">
        <v>12</v>
      </c>
      <c r="C179" s="62" t="s">
        <v>75</v>
      </c>
      <c r="D179" s="62"/>
      <c r="E179" s="20"/>
      <c r="F179" s="8">
        <f>D179*E179</f>
        <v>0</v>
      </c>
    </row>
    <row r="180" spans="1:6">
      <c r="B180" s="63" t="s">
        <v>17</v>
      </c>
      <c r="C180" s="62"/>
      <c r="D180" s="62"/>
      <c r="E180" s="20"/>
      <c r="F180" s="64"/>
    </row>
    <row r="181" spans="1:6">
      <c r="B181" s="61" t="s">
        <v>87</v>
      </c>
      <c r="C181" s="62" t="s">
        <v>88</v>
      </c>
      <c r="D181" s="62"/>
      <c r="E181" s="20"/>
      <c r="F181" s="8">
        <f t="shared" ref="F181:F189" si="20">D181*E181</f>
        <v>0</v>
      </c>
    </row>
    <row r="182" spans="1:6">
      <c r="B182" s="61" t="s">
        <v>73</v>
      </c>
      <c r="C182" s="62" t="s">
        <v>88</v>
      </c>
      <c r="D182" s="62"/>
      <c r="E182" s="20"/>
      <c r="F182" s="8">
        <f t="shared" si="20"/>
        <v>0</v>
      </c>
    </row>
    <row r="183" spans="1:6">
      <c r="B183" s="61" t="s">
        <v>13</v>
      </c>
      <c r="C183" s="62" t="s">
        <v>30</v>
      </c>
      <c r="D183" s="62"/>
      <c r="E183" s="20"/>
      <c r="F183" s="8">
        <f t="shared" si="20"/>
        <v>0</v>
      </c>
    </row>
    <row r="184" spans="1:6">
      <c r="B184" s="61" t="s">
        <v>233</v>
      </c>
      <c r="C184" s="62" t="s">
        <v>30</v>
      </c>
      <c r="D184" s="62"/>
      <c r="E184" s="20"/>
      <c r="F184" s="8">
        <f t="shared" si="20"/>
        <v>0</v>
      </c>
    </row>
    <row r="185" spans="1:6">
      <c r="B185" s="61" t="s">
        <v>15</v>
      </c>
      <c r="C185" s="62" t="s">
        <v>30</v>
      </c>
      <c r="D185" s="62"/>
      <c r="E185" s="20"/>
      <c r="F185" s="8">
        <f t="shared" si="20"/>
        <v>0</v>
      </c>
    </row>
    <row r="186" spans="1:6">
      <c r="B186" s="61" t="s">
        <v>16</v>
      </c>
      <c r="C186" s="62" t="s">
        <v>30</v>
      </c>
      <c r="D186" s="62"/>
      <c r="E186" s="20"/>
      <c r="F186" s="8">
        <f t="shared" si="20"/>
        <v>0</v>
      </c>
    </row>
    <row r="187" spans="1:6">
      <c r="B187" s="61" t="s">
        <v>367</v>
      </c>
      <c r="C187" s="62" t="s">
        <v>30</v>
      </c>
      <c r="D187" s="62"/>
      <c r="E187" s="20"/>
      <c r="F187" s="8">
        <f t="shared" si="20"/>
        <v>0</v>
      </c>
    </row>
    <row r="188" spans="1:6">
      <c r="B188" s="61" t="s">
        <v>366</v>
      </c>
      <c r="C188" s="62" t="s">
        <v>30</v>
      </c>
      <c r="D188" s="62"/>
      <c r="E188" s="20"/>
      <c r="F188" s="8">
        <f t="shared" si="20"/>
        <v>0</v>
      </c>
    </row>
    <row r="189" spans="1:6">
      <c r="B189" s="61" t="s">
        <v>37</v>
      </c>
      <c r="C189" s="62" t="s">
        <v>30</v>
      </c>
      <c r="D189" s="62"/>
      <c r="E189" s="20"/>
      <c r="F189" s="8">
        <f t="shared" si="20"/>
        <v>0</v>
      </c>
    </row>
    <row r="190" spans="1:6">
      <c r="B190" s="2"/>
      <c r="E190" s="14"/>
      <c r="F190" s="9"/>
    </row>
    <row r="191" spans="1:6">
      <c r="A191" s="1" t="s">
        <v>296</v>
      </c>
      <c r="B191" s="2" t="s">
        <v>116</v>
      </c>
      <c r="E191" s="14"/>
      <c r="F191" s="60"/>
    </row>
    <row r="192" spans="1:6">
      <c r="B192" s="65" t="s">
        <v>123</v>
      </c>
      <c r="E192" s="14"/>
      <c r="F192" s="60"/>
    </row>
    <row r="193" spans="2:6">
      <c r="B193" s="61" t="s">
        <v>11</v>
      </c>
      <c r="C193" s="62" t="s">
        <v>126</v>
      </c>
      <c r="D193" s="62"/>
      <c r="E193" s="20"/>
      <c r="F193" s="8">
        <f t="shared" ref="F193:F196" si="21">D193*E193</f>
        <v>0</v>
      </c>
    </row>
    <row r="194" spans="2:6">
      <c r="B194" s="61" t="s">
        <v>117</v>
      </c>
      <c r="C194" s="62" t="s">
        <v>75</v>
      </c>
      <c r="D194" s="62"/>
      <c r="E194" s="20"/>
      <c r="F194" s="8">
        <f t="shared" si="21"/>
        <v>0</v>
      </c>
    </row>
    <row r="195" spans="2:6">
      <c r="B195" s="61" t="s">
        <v>12</v>
      </c>
      <c r="C195" s="62" t="s">
        <v>75</v>
      </c>
      <c r="D195" s="62"/>
      <c r="E195" s="20"/>
      <c r="F195" s="8">
        <f t="shared" si="21"/>
        <v>0</v>
      </c>
    </row>
    <row r="196" spans="2:6">
      <c r="B196" s="61" t="s">
        <v>12</v>
      </c>
      <c r="C196" s="62" t="s">
        <v>75</v>
      </c>
      <c r="D196" s="62"/>
      <c r="E196" s="20"/>
      <c r="F196" s="8">
        <f t="shared" si="21"/>
        <v>0</v>
      </c>
    </row>
    <row r="197" spans="2:6">
      <c r="B197" s="61" t="s">
        <v>12</v>
      </c>
      <c r="C197" s="62" t="s">
        <v>75</v>
      </c>
      <c r="D197" s="62"/>
      <c r="E197" s="20"/>
      <c r="F197" s="8">
        <f>D197*E197</f>
        <v>0</v>
      </c>
    </row>
    <row r="198" spans="2:6">
      <c r="B198" s="63" t="s">
        <v>17</v>
      </c>
      <c r="C198" s="62"/>
      <c r="D198" s="62"/>
      <c r="E198" s="20"/>
      <c r="F198" s="64"/>
    </row>
    <row r="199" spans="2:6">
      <c r="B199" s="61" t="s">
        <v>87</v>
      </c>
      <c r="C199" s="62" t="s">
        <v>88</v>
      </c>
      <c r="D199" s="62"/>
      <c r="E199" s="20"/>
      <c r="F199" s="8">
        <f t="shared" ref="F199:F207" si="22">D199*E199</f>
        <v>0</v>
      </c>
    </row>
    <row r="200" spans="2:6">
      <c r="B200" s="61" t="s">
        <v>73</v>
      </c>
      <c r="C200" s="62" t="s">
        <v>88</v>
      </c>
      <c r="D200" s="62"/>
      <c r="E200" s="20"/>
      <c r="F200" s="8">
        <f t="shared" si="22"/>
        <v>0</v>
      </c>
    </row>
    <row r="201" spans="2:6">
      <c r="B201" s="61" t="s">
        <v>13</v>
      </c>
      <c r="C201" s="62" t="s">
        <v>30</v>
      </c>
      <c r="D201" s="62"/>
      <c r="E201" s="20"/>
      <c r="F201" s="8">
        <f t="shared" si="22"/>
        <v>0</v>
      </c>
    </row>
    <row r="202" spans="2:6">
      <c r="B202" s="61" t="s">
        <v>232</v>
      </c>
      <c r="C202" s="62" t="s">
        <v>30</v>
      </c>
      <c r="D202" s="62"/>
      <c r="E202" s="20"/>
      <c r="F202" s="8">
        <f t="shared" si="22"/>
        <v>0</v>
      </c>
    </row>
    <row r="203" spans="2:6">
      <c r="B203" s="61" t="s">
        <v>15</v>
      </c>
      <c r="C203" s="62" t="s">
        <v>30</v>
      </c>
      <c r="D203" s="62"/>
      <c r="E203" s="20"/>
      <c r="F203" s="8">
        <f t="shared" si="22"/>
        <v>0</v>
      </c>
    </row>
    <row r="204" spans="2:6">
      <c r="B204" s="61" t="s">
        <v>16</v>
      </c>
      <c r="C204" s="62" t="s">
        <v>30</v>
      </c>
      <c r="D204" s="62"/>
      <c r="E204" s="20"/>
      <c r="F204" s="8">
        <f t="shared" si="22"/>
        <v>0</v>
      </c>
    </row>
    <row r="205" spans="2:6">
      <c r="B205" s="61" t="s">
        <v>236</v>
      </c>
      <c r="C205" s="62" t="s">
        <v>30</v>
      </c>
      <c r="D205" s="62"/>
      <c r="E205" s="20"/>
      <c r="F205" s="8">
        <f t="shared" si="22"/>
        <v>0</v>
      </c>
    </row>
    <row r="206" spans="2:6">
      <c r="B206" s="61" t="s">
        <v>366</v>
      </c>
      <c r="C206" s="62" t="s">
        <v>30</v>
      </c>
      <c r="D206" s="62"/>
      <c r="E206" s="20"/>
      <c r="F206" s="8">
        <f t="shared" si="22"/>
        <v>0</v>
      </c>
    </row>
    <row r="207" spans="2:6">
      <c r="B207" s="61" t="s">
        <v>37</v>
      </c>
      <c r="C207" s="62" t="s">
        <v>30</v>
      </c>
      <c r="D207" s="62"/>
      <c r="E207" s="20"/>
      <c r="F207" s="8">
        <f t="shared" si="22"/>
        <v>0</v>
      </c>
    </row>
    <row r="208" spans="2:6">
      <c r="B208" s="2"/>
      <c r="E208" s="14"/>
      <c r="F208" s="9"/>
    </row>
    <row r="209" spans="1:6">
      <c r="A209" s="1" t="s">
        <v>291</v>
      </c>
      <c r="B209" s="2" t="s">
        <v>267</v>
      </c>
      <c r="E209" s="14"/>
      <c r="F209" s="60"/>
    </row>
    <row r="210" spans="1:6">
      <c r="B210" s="2"/>
      <c r="E210" s="14"/>
      <c r="F210" s="60"/>
    </row>
    <row r="211" spans="1:6">
      <c r="B211" s="61" t="s">
        <v>11</v>
      </c>
      <c r="C211" s="62" t="s">
        <v>30</v>
      </c>
      <c r="D211" s="62"/>
      <c r="E211" s="20"/>
      <c r="F211" s="8">
        <f t="shared" ref="F211:F215" si="23">D211*E211</f>
        <v>0</v>
      </c>
    </row>
    <row r="212" spans="1:6">
      <c r="B212" s="61" t="s">
        <v>265</v>
      </c>
      <c r="C212" s="62" t="s">
        <v>75</v>
      </c>
      <c r="D212" s="62"/>
      <c r="E212" s="20"/>
      <c r="F212" s="8">
        <f t="shared" si="23"/>
        <v>0</v>
      </c>
    </row>
    <row r="213" spans="1:6">
      <c r="B213" s="61" t="s">
        <v>12</v>
      </c>
      <c r="C213" s="62" t="s">
        <v>75</v>
      </c>
      <c r="D213" s="62"/>
      <c r="E213" s="20"/>
      <c r="F213" s="8">
        <f t="shared" si="23"/>
        <v>0</v>
      </c>
    </row>
    <row r="214" spans="1:6">
      <c r="B214" s="61" t="s">
        <v>12</v>
      </c>
      <c r="C214" s="62" t="s">
        <v>75</v>
      </c>
      <c r="D214" s="62"/>
      <c r="E214" s="20"/>
      <c r="F214" s="8">
        <f t="shared" si="23"/>
        <v>0</v>
      </c>
    </row>
    <row r="215" spans="1:6">
      <c r="B215" s="61" t="s">
        <v>12</v>
      </c>
      <c r="C215" s="62" t="s">
        <v>75</v>
      </c>
      <c r="D215" s="62"/>
      <c r="E215" s="20"/>
      <c r="F215" s="8">
        <f t="shared" si="23"/>
        <v>0</v>
      </c>
    </row>
    <row r="216" spans="1:6">
      <c r="B216" s="63" t="s">
        <v>17</v>
      </c>
      <c r="C216" s="62"/>
      <c r="D216" s="62"/>
      <c r="E216" s="20"/>
      <c r="F216" s="64"/>
    </row>
    <row r="217" spans="1:6">
      <c r="B217" s="61" t="s">
        <v>87</v>
      </c>
      <c r="C217" s="62" t="s">
        <v>88</v>
      </c>
      <c r="D217" s="62"/>
      <c r="E217" s="20"/>
      <c r="F217" s="8">
        <f t="shared" ref="F217:F225" si="24">D217*E217</f>
        <v>0</v>
      </c>
    </row>
    <row r="218" spans="1:6">
      <c r="B218" s="61" t="s">
        <v>73</v>
      </c>
      <c r="C218" s="62" t="s">
        <v>88</v>
      </c>
      <c r="D218" s="62"/>
      <c r="E218" s="20"/>
      <c r="F218" s="8">
        <f t="shared" si="24"/>
        <v>0</v>
      </c>
    </row>
    <row r="219" spans="1:6">
      <c r="B219" s="61" t="s">
        <v>13</v>
      </c>
      <c r="C219" s="62" t="s">
        <v>30</v>
      </c>
      <c r="D219" s="62"/>
      <c r="E219" s="20"/>
      <c r="F219" s="8">
        <f t="shared" si="24"/>
        <v>0</v>
      </c>
    </row>
    <row r="220" spans="1:6">
      <c r="B220" s="61" t="s">
        <v>233</v>
      </c>
      <c r="C220" s="62" t="s">
        <v>30</v>
      </c>
      <c r="D220" s="62"/>
      <c r="E220" s="20"/>
      <c r="F220" s="8">
        <f t="shared" si="24"/>
        <v>0</v>
      </c>
    </row>
    <row r="221" spans="1:6">
      <c r="B221" s="61" t="s">
        <v>15</v>
      </c>
      <c r="C221" s="62" t="s">
        <v>30</v>
      </c>
      <c r="D221" s="62"/>
      <c r="E221" s="20"/>
      <c r="F221" s="8">
        <f t="shared" si="24"/>
        <v>0</v>
      </c>
    </row>
    <row r="222" spans="1:6">
      <c r="B222" s="61" t="s">
        <v>16</v>
      </c>
      <c r="C222" s="62" t="s">
        <v>30</v>
      </c>
      <c r="D222" s="62"/>
      <c r="E222" s="20"/>
      <c r="F222" s="8">
        <f t="shared" si="24"/>
        <v>0</v>
      </c>
    </row>
    <row r="223" spans="1:6">
      <c r="B223" s="61" t="s">
        <v>367</v>
      </c>
      <c r="C223" s="62" t="s">
        <v>30</v>
      </c>
      <c r="D223" s="62"/>
      <c r="E223" s="20"/>
      <c r="F223" s="8">
        <f t="shared" si="24"/>
        <v>0</v>
      </c>
    </row>
    <row r="224" spans="1:6">
      <c r="B224" s="61" t="s">
        <v>366</v>
      </c>
      <c r="C224" s="62" t="s">
        <v>30</v>
      </c>
      <c r="D224" s="62"/>
      <c r="E224" s="20"/>
      <c r="F224" s="8">
        <f t="shared" si="24"/>
        <v>0</v>
      </c>
    </row>
    <row r="225" spans="1:6">
      <c r="B225" s="61" t="s">
        <v>37</v>
      </c>
      <c r="C225" s="62" t="s">
        <v>30</v>
      </c>
      <c r="D225" s="62"/>
      <c r="E225" s="20"/>
      <c r="F225" s="8">
        <f t="shared" si="24"/>
        <v>0</v>
      </c>
    </row>
    <row r="226" spans="1:6">
      <c r="B226" s="2"/>
      <c r="E226" s="14"/>
      <c r="F226" s="9"/>
    </row>
    <row r="227" spans="1:6">
      <c r="A227" s="1" t="s">
        <v>286</v>
      </c>
      <c r="B227" s="2" t="s">
        <v>266</v>
      </c>
      <c r="E227" s="14"/>
      <c r="F227" s="60"/>
    </row>
    <row r="228" spans="1:6">
      <c r="B228" s="2"/>
      <c r="E228" s="14"/>
      <c r="F228" s="60"/>
    </row>
    <row r="229" spans="1:6">
      <c r="B229" s="61" t="s">
        <v>11</v>
      </c>
      <c r="C229" s="62" t="s">
        <v>30</v>
      </c>
      <c r="D229" s="62"/>
      <c r="E229" s="20"/>
      <c r="F229" s="8">
        <f t="shared" ref="F229:F233" si="25">D229*E229</f>
        <v>0</v>
      </c>
    </row>
    <row r="230" spans="1:6">
      <c r="B230" s="61" t="s">
        <v>268</v>
      </c>
      <c r="C230" s="62" t="s">
        <v>75</v>
      </c>
      <c r="D230" s="62"/>
      <c r="E230" s="20"/>
      <c r="F230" s="8">
        <f t="shared" si="25"/>
        <v>0</v>
      </c>
    </row>
    <row r="231" spans="1:6">
      <c r="B231" s="61" t="s">
        <v>12</v>
      </c>
      <c r="C231" s="62" t="s">
        <v>75</v>
      </c>
      <c r="D231" s="62"/>
      <c r="E231" s="20"/>
      <c r="F231" s="8">
        <f t="shared" si="25"/>
        <v>0</v>
      </c>
    </row>
    <row r="232" spans="1:6">
      <c r="B232" s="61" t="s">
        <v>12</v>
      </c>
      <c r="C232" s="62" t="s">
        <v>75</v>
      </c>
      <c r="D232" s="62"/>
      <c r="E232" s="20"/>
      <c r="F232" s="8">
        <f t="shared" si="25"/>
        <v>0</v>
      </c>
    </row>
    <row r="233" spans="1:6">
      <c r="B233" s="61" t="s">
        <v>12</v>
      </c>
      <c r="C233" s="62" t="s">
        <v>75</v>
      </c>
      <c r="D233" s="62"/>
      <c r="E233" s="20"/>
      <c r="F233" s="8">
        <f t="shared" si="25"/>
        <v>0</v>
      </c>
    </row>
    <row r="234" spans="1:6">
      <c r="B234" s="63" t="s">
        <v>17</v>
      </c>
      <c r="C234" s="62"/>
      <c r="D234" s="62"/>
      <c r="E234" s="20"/>
      <c r="F234" s="64"/>
    </row>
    <row r="235" spans="1:6">
      <c r="B235" s="61" t="s">
        <v>87</v>
      </c>
      <c r="C235" s="62" t="s">
        <v>88</v>
      </c>
      <c r="D235" s="62"/>
      <c r="E235" s="20"/>
      <c r="F235" s="8">
        <f t="shared" ref="F235:F243" si="26">D235*E235</f>
        <v>0</v>
      </c>
    </row>
    <row r="236" spans="1:6">
      <c r="B236" s="61" t="s">
        <v>73</v>
      </c>
      <c r="C236" s="62" t="s">
        <v>88</v>
      </c>
      <c r="D236" s="62"/>
      <c r="E236" s="20"/>
      <c r="F236" s="8">
        <f t="shared" si="26"/>
        <v>0</v>
      </c>
    </row>
    <row r="237" spans="1:6">
      <c r="B237" s="61" t="s">
        <v>13</v>
      </c>
      <c r="C237" s="62" t="s">
        <v>30</v>
      </c>
      <c r="D237" s="62"/>
      <c r="E237" s="20"/>
      <c r="F237" s="8">
        <f t="shared" si="26"/>
        <v>0</v>
      </c>
    </row>
    <row r="238" spans="1:6">
      <c r="B238" s="61" t="s">
        <v>233</v>
      </c>
      <c r="C238" s="62" t="s">
        <v>30</v>
      </c>
      <c r="D238" s="62"/>
      <c r="E238" s="20"/>
      <c r="F238" s="8">
        <f t="shared" si="26"/>
        <v>0</v>
      </c>
    </row>
    <row r="239" spans="1:6">
      <c r="B239" s="61" t="s">
        <v>15</v>
      </c>
      <c r="C239" s="62" t="s">
        <v>30</v>
      </c>
      <c r="D239" s="62"/>
      <c r="E239" s="20"/>
      <c r="F239" s="8">
        <f t="shared" si="26"/>
        <v>0</v>
      </c>
    </row>
    <row r="240" spans="1:6">
      <c r="B240" s="61" t="s">
        <v>16</v>
      </c>
      <c r="C240" s="62" t="s">
        <v>30</v>
      </c>
      <c r="D240" s="62"/>
      <c r="E240" s="20"/>
      <c r="F240" s="8">
        <f t="shared" si="26"/>
        <v>0</v>
      </c>
    </row>
    <row r="241" spans="1:6">
      <c r="B241" s="61" t="s">
        <v>367</v>
      </c>
      <c r="C241" s="62" t="s">
        <v>30</v>
      </c>
      <c r="D241" s="62"/>
      <c r="E241" s="20"/>
      <c r="F241" s="8">
        <f t="shared" si="26"/>
        <v>0</v>
      </c>
    </row>
    <row r="242" spans="1:6">
      <c r="B242" s="61" t="s">
        <v>366</v>
      </c>
      <c r="C242" s="62" t="s">
        <v>30</v>
      </c>
      <c r="D242" s="62"/>
      <c r="E242" s="20"/>
      <c r="F242" s="8">
        <f t="shared" si="26"/>
        <v>0</v>
      </c>
    </row>
    <row r="243" spans="1:6">
      <c r="B243" s="61" t="s">
        <v>37</v>
      </c>
      <c r="C243" s="62" t="s">
        <v>30</v>
      </c>
      <c r="D243" s="62"/>
      <c r="E243" s="20"/>
      <c r="F243" s="8">
        <f t="shared" si="26"/>
        <v>0</v>
      </c>
    </row>
    <row r="244" spans="1:6">
      <c r="B244" s="2"/>
      <c r="E244" s="14"/>
      <c r="F244" s="60"/>
    </row>
    <row r="245" spans="1:6">
      <c r="A245" s="1" t="s">
        <v>289</v>
      </c>
      <c r="B245" s="2" t="s">
        <v>114</v>
      </c>
      <c r="E245" s="14"/>
      <c r="F245" s="60"/>
    </row>
    <row r="246" spans="1:6">
      <c r="B246" s="2"/>
      <c r="E246" s="14"/>
      <c r="F246" s="60"/>
    </row>
    <row r="247" spans="1:6">
      <c r="B247" s="61" t="s">
        <v>11</v>
      </c>
      <c r="C247" s="62" t="s">
        <v>126</v>
      </c>
      <c r="D247" s="62"/>
      <c r="E247" s="20"/>
      <c r="F247" s="8">
        <f>D247*E247</f>
        <v>0</v>
      </c>
    </row>
    <row r="248" spans="1:6">
      <c r="B248" s="61" t="s">
        <v>109</v>
      </c>
      <c r="C248" s="62" t="s">
        <v>75</v>
      </c>
      <c r="D248" s="62"/>
      <c r="E248" s="20"/>
      <c r="F248" s="8">
        <f t="shared" ref="F248:F251" si="27">D248*E248</f>
        <v>0</v>
      </c>
    </row>
    <row r="249" spans="1:6">
      <c r="B249" s="61" t="s">
        <v>12</v>
      </c>
      <c r="C249" s="62" t="s">
        <v>75</v>
      </c>
      <c r="D249" s="62"/>
      <c r="E249" s="20"/>
      <c r="F249" s="8">
        <f t="shared" si="27"/>
        <v>0</v>
      </c>
    </row>
    <row r="250" spans="1:6">
      <c r="B250" s="61" t="s">
        <v>12</v>
      </c>
      <c r="C250" s="62" t="s">
        <v>75</v>
      </c>
      <c r="D250" s="62"/>
      <c r="E250" s="20"/>
      <c r="F250" s="8">
        <f t="shared" si="27"/>
        <v>0</v>
      </c>
    </row>
    <row r="251" spans="1:6">
      <c r="B251" s="61" t="s">
        <v>12</v>
      </c>
      <c r="C251" s="62" t="s">
        <v>75</v>
      </c>
      <c r="D251" s="62"/>
      <c r="E251" s="20"/>
      <c r="F251" s="8">
        <f t="shared" si="27"/>
        <v>0</v>
      </c>
    </row>
    <row r="252" spans="1:6">
      <c r="B252" s="63" t="s">
        <v>17</v>
      </c>
      <c r="C252" s="62"/>
      <c r="D252" s="62"/>
      <c r="E252" s="20"/>
      <c r="F252" s="64"/>
    </row>
    <row r="253" spans="1:6">
      <c r="B253" s="61" t="s">
        <v>87</v>
      </c>
      <c r="C253" s="62" t="s">
        <v>88</v>
      </c>
      <c r="D253" s="62"/>
      <c r="E253" s="20"/>
      <c r="F253" s="8">
        <f t="shared" ref="F253:F261" si="28">D253*E253</f>
        <v>0</v>
      </c>
    </row>
    <row r="254" spans="1:6">
      <c r="B254" s="61" t="s">
        <v>73</v>
      </c>
      <c r="C254" s="62" t="s">
        <v>88</v>
      </c>
      <c r="D254" s="62"/>
      <c r="E254" s="20"/>
      <c r="F254" s="8">
        <f t="shared" si="28"/>
        <v>0</v>
      </c>
    </row>
    <row r="255" spans="1:6">
      <c r="B255" s="61" t="s">
        <v>13</v>
      </c>
      <c r="C255" s="62" t="s">
        <v>30</v>
      </c>
      <c r="D255" s="62"/>
      <c r="E255" s="20"/>
      <c r="F255" s="8">
        <f t="shared" si="28"/>
        <v>0</v>
      </c>
    </row>
    <row r="256" spans="1:6">
      <c r="B256" s="61" t="s">
        <v>233</v>
      </c>
      <c r="C256" s="62" t="s">
        <v>30</v>
      </c>
      <c r="D256" s="62"/>
      <c r="E256" s="20"/>
      <c r="F256" s="8">
        <f t="shared" si="28"/>
        <v>0</v>
      </c>
    </row>
    <row r="257" spans="1:6">
      <c r="B257" s="61" t="s">
        <v>15</v>
      </c>
      <c r="C257" s="62" t="s">
        <v>30</v>
      </c>
      <c r="D257" s="62"/>
      <c r="E257" s="20"/>
      <c r="F257" s="8">
        <f t="shared" si="28"/>
        <v>0</v>
      </c>
    </row>
    <row r="258" spans="1:6">
      <c r="B258" s="61" t="s">
        <v>16</v>
      </c>
      <c r="C258" s="62" t="s">
        <v>30</v>
      </c>
      <c r="D258" s="62"/>
      <c r="E258" s="20"/>
      <c r="F258" s="8">
        <f t="shared" si="28"/>
        <v>0</v>
      </c>
    </row>
    <row r="259" spans="1:6">
      <c r="B259" s="61" t="s">
        <v>367</v>
      </c>
      <c r="C259" s="62" t="s">
        <v>30</v>
      </c>
      <c r="D259" s="62"/>
      <c r="E259" s="20"/>
      <c r="F259" s="8">
        <f t="shared" si="28"/>
        <v>0</v>
      </c>
    </row>
    <row r="260" spans="1:6">
      <c r="B260" s="61" t="s">
        <v>366</v>
      </c>
      <c r="C260" s="62" t="s">
        <v>30</v>
      </c>
      <c r="D260" s="62"/>
      <c r="E260" s="20"/>
      <c r="F260" s="8">
        <f t="shared" si="28"/>
        <v>0</v>
      </c>
    </row>
    <row r="261" spans="1:6">
      <c r="B261" s="61" t="s">
        <v>37</v>
      </c>
      <c r="C261" s="62" t="s">
        <v>30</v>
      </c>
      <c r="D261" s="62"/>
      <c r="E261" s="20"/>
      <c r="F261" s="8">
        <f t="shared" si="28"/>
        <v>0</v>
      </c>
    </row>
    <row r="262" spans="1:6">
      <c r="B262" s="2"/>
      <c r="E262" s="14"/>
      <c r="F262" s="9"/>
    </row>
    <row r="263" spans="1:6">
      <c r="A263" s="1" t="s">
        <v>289</v>
      </c>
      <c r="B263" s="2" t="s">
        <v>115</v>
      </c>
      <c r="E263" s="14"/>
      <c r="F263" s="60"/>
    </row>
    <row r="264" spans="1:6">
      <c r="B264" s="2"/>
      <c r="E264" s="14"/>
      <c r="F264" s="60"/>
    </row>
    <row r="265" spans="1:6">
      <c r="B265" s="61" t="s">
        <v>11</v>
      </c>
      <c r="C265" s="62" t="s">
        <v>126</v>
      </c>
      <c r="D265" s="62"/>
      <c r="E265" s="20"/>
      <c r="F265" s="8">
        <f>D265*E265</f>
        <v>0</v>
      </c>
    </row>
    <row r="266" spans="1:6">
      <c r="B266" s="61" t="s">
        <v>110</v>
      </c>
      <c r="C266" s="62" t="s">
        <v>75</v>
      </c>
      <c r="D266" s="62"/>
      <c r="E266" s="20"/>
      <c r="F266" s="8">
        <f t="shared" ref="F266:F269" si="29">D266*E266</f>
        <v>0</v>
      </c>
    </row>
    <row r="267" spans="1:6">
      <c r="B267" s="61" t="s">
        <v>12</v>
      </c>
      <c r="C267" s="62" t="s">
        <v>75</v>
      </c>
      <c r="D267" s="62"/>
      <c r="E267" s="20"/>
      <c r="F267" s="8">
        <f t="shared" si="29"/>
        <v>0</v>
      </c>
    </row>
    <row r="268" spans="1:6">
      <c r="B268" s="61" t="s">
        <v>12</v>
      </c>
      <c r="C268" s="62" t="s">
        <v>75</v>
      </c>
      <c r="D268" s="62"/>
      <c r="E268" s="20"/>
      <c r="F268" s="8">
        <f t="shared" si="29"/>
        <v>0</v>
      </c>
    </row>
    <row r="269" spans="1:6">
      <c r="B269" s="61" t="s">
        <v>12</v>
      </c>
      <c r="C269" s="62" t="s">
        <v>75</v>
      </c>
      <c r="D269" s="62"/>
      <c r="E269" s="20"/>
      <c r="F269" s="8">
        <f t="shared" si="29"/>
        <v>0</v>
      </c>
    </row>
    <row r="270" spans="1:6">
      <c r="B270" s="63" t="s">
        <v>17</v>
      </c>
      <c r="C270" s="62"/>
      <c r="D270" s="62"/>
      <c r="E270" s="20"/>
      <c r="F270" s="64"/>
    </row>
    <row r="271" spans="1:6">
      <c r="B271" s="61" t="s">
        <v>87</v>
      </c>
      <c r="C271" s="62" t="s">
        <v>88</v>
      </c>
      <c r="D271" s="62"/>
      <c r="E271" s="20"/>
      <c r="F271" s="8">
        <f t="shared" ref="F271:F279" si="30">D271*E271</f>
        <v>0</v>
      </c>
    </row>
    <row r="272" spans="1:6">
      <c r="B272" s="61" t="s">
        <v>73</v>
      </c>
      <c r="C272" s="62" t="s">
        <v>88</v>
      </c>
      <c r="D272" s="62"/>
      <c r="E272" s="20"/>
      <c r="F272" s="8">
        <f t="shared" si="30"/>
        <v>0</v>
      </c>
    </row>
    <row r="273" spans="1:6">
      <c r="B273" s="61" t="s">
        <v>13</v>
      </c>
      <c r="C273" s="62" t="s">
        <v>30</v>
      </c>
      <c r="D273" s="62"/>
      <c r="E273" s="20"/>
      <c r="F273" s="8">
        <f t="shared" si="30"/>
        <v>0</v>
      </c>
    </row>
    <row r="274" spans="1:6">
      <c r="B274" s="61" t="s">
        <v>233</v>
      </c>
      <c r="C274" s="62" t="s">
        <v>30</v>
      </c>
      <c r="D274" s="62"/>
      <c r="E274" s="20"/>
      <c r="F274" s="8">
        <f t="shared" si="30"/>
        <v>0</v>
      </c>
    </row>
    <row r="275" spans="1:6">
      <c r="B275" s="61" t="s">
        <v>15</v>
      </c>
      <c r="C275" s="62" t="s">
        <v>30</v>
      </c>
      <c r="D275" s="62"/>
      <c r="E275" s="20"/>
      <c r="F275" s="8">
        <f t="shared" si="30"/>
        <v>0</v>
      </c>
    </row>
    <row r="276" spans="1:6">
      <c r="B276" s="61" t="s">
        <v>16</v>
      </c>
      <c r="C276" s="62" t="s">
        <v>30</v>
      </c>
      <c r="D276" s="62"/>
      <c r="E276" s="20"/>
      <c r="F276" s="8">
        <f t="shared" si="30"/>
        <v>0</v>
      </c>
    </row>
    <row r="277" spans="1:6">
      <c r="B277" s="61" t="s">
        <v>367</v>
      </c>
      <c r="C277" s="62" t="s">
        <v>30</v>
      </c>
      <c r="D277" s="62"/>
      <c r="E277" s="20"/>
      <c r="F277" s="8">
        <f t="shared" si="30"/>
        <v>0</v>
      </c>
    </row>
    <row r="278" spans="1:6">
      <c r="B278" s="61" t="s">
        <v>366</v>
      </c>
      <c r="C278" s="62" t="s">
        <v>30</v>
      </c>
      <c r="D278" s="62"/>
      <c r="E278" s="20"/>
      <c r="F278" s="8">
        <f t="shared" si="30"/>
        <v>0</v>
      </c>
    </row>
    <row r="279" spans="1:6">
      <c r="B279" s="61" t="s">
        <v>37</v>
      </c>
      <c r="C279" s="62" t="s">
        <v>30</v>
      </c>
      <c r="D279" s="62"/>
      <c r="E279" s="20"/>
      <c r="F279" s="8">
        <f t="shared" si="30"/>
        <v>0</v>
      </c>
    </row>
    <row r="280" spans="1:6">
      <c r="B280" s="2"/>
      <c r="E280" s="14"/>
      <c r="F280" s="60"/>
    </row>
    <row r="281" spans="1:6">
      <c r="A281" s="1" t="s">
        <v>294</v>
      </c>
      <c r="B281" s="2" t="s">
        <v>28</v>
      </c>
      <c r="E281" s="14"/>
      <c r="F281" s="60"/>
    </row>
    <row r="282" spans="1:6">
      <c r="B282" s="2"/>
      <c r="E282" s="14"/>
      <c r="F282" s="60"/>
    </row>
    <row r="283" spans="1:6">
      <c r="B283" s="61" t="s">
        <v>29</v>
      </c>
      <c r="C283" s="62" t="s">
        <v>30</v>
      </c>
      <c r="D283" s="62"/>
      <c r="E283" s="20"/>
      <c r="F283" s="8">
        <f t="shared" ref="F283:F284" si="31">D283*E283</f>
        <v>0</v>
      </c>
    </row>
    <row r="284" spans="1:6">
      <c r="B284" s="61" t="s">
        <v>12</v>
      </c>
      <c r="C284" s="62" t="s">
        <v>75</v>
      </c>
      <c r="D284" s="62"/>
      <c r="E284" s="20"/>
      <c r="F284" s="8">
        <f t="shared" si="31"/>
        <v>0</v>
      </c>
    </row>
    <row r="285" spans="1:6">
      <c r="B285" s="63" t="s">
        <v>17</v>
      </c>
      <c r="C285" s="62"/>
      <c r="D285" s="62"/>
      <c r="E285" s="20"/>
      <c r="F285" s="64"/>
    </row>
    <row r="286" spans="1:6">
      <c r="B286" s="61" t="s">
        <v>13</v>
      </c>
      <c r="C286" s="62" t="s">
        <v>30</v>
      </c>
      <c r="D286" s="62"/>
      <c r="E286" s="20"/>
      <c r="F286" s="8">
        <f t="shared" ref="F286:F288" si="32">D286*E286</f>
        <v>0</v>
      </c>
    </row>
    <row r="287" spans="1:6">
      <c r="B287" s="61" t="s">
        <v>165</v>
      </c>
      <c r="C287" s="62" t="s">
        <v>30</v>
      </c>
      <c r="D287" s="62"/>
      <c r="E287" s="20"/>
      <c r="F287" s="8">
        <f t="shared" si="32"/>
        <v>0</v>
      </c>
    </row>
    <row r="288" spans="1:6">
      <c r="B288" s="61" t="s">
        <v>37</v>
      </c>
      <c r="C288" s="62" t="s">
        <v>30</v>
      </c>
      <c r="D288" s="62"/>
      <c r="E288" s="20"/>
      <c r="F288" s="8">
        <f t="shared" si="32"/>
        <v>0</v>
      </c>
    </row>
    <row r="289" spans="1:6">
      <c r="B289" s="61" t="s">
        <v>368</v>
      </c>
      <c r="C289" s="62" t="s">
        <v>30</v>
      </c>
      <c r="D289" s="62"/>
      <c r="E289" s="20"/>
      <c r="F289" s="8">
        <f t="shared" ref="F289" si="33">D289*E289</f>
        <v>0</v>
      </c>
    </row>
    <row r="290" spans="1:6">
      <c r="B290" s="2"/>
      <c r="E290" s="14"/>
      <c r="F290" s="9"/>
    </row>
    <row r="291" spans="1:6">
      <c r="A291" s="1" t="s">
        <v>289</v>
      </c>
      <c r="B291" s="66" t="s">
        <v>24</v>
      </c>
      <c r="C291" s="67"/>
      <c r="D291" s="67"/>
      <c r="E291" s="42"/>
      <c r="F291" s="68"/>
    </row>
    <row r="292" spans="1:6">
      <c r="B292" s="66"/>
      <c r="C292" s="67"/>
      <c r="D292" s="67"/>
      <c r="E292" s="42"/>
      <c r="F292" s="68"/>
    </row>
    <row r="293" spans="1:6" ht="30">
      <c r="B293" s="69" t="s">
        <v>369</v>
      </c>
      <c r="C293" s="70" t="s">
        <v>30</v>
      </c>
      <c r="D293" s="70"/>
      <c r="E293" s="71"/>
      <c r="F293" s="8">
        <f t="shared" ref="F293:F297" si="34">D293*E293</f>
        <v>0</v>
      </c>
    </row>
    <row r="294" spans="1:6">
      <c r="B294" s="72" t="s">
        <v>162</v>
      </c>
      <c r="C294" s="70" t="s">
        <v>75</v>
      </c>
      <c r="D294" s="70"/>
      <c r="E294" s="71"/>
      <c r="F294" s="8">
        <f t="shared" si="34"/>
        <v>0</v>
      </c>
    </row>
    <row r="295" spans="1:6">
      <c r="B295" s="72" t="s">
        <v>12</v>
      </c>
      <c r="C295" s="70" t="s">
        <v>75</v>
      </c>
      <c r="D295" s="70"/>
      <c r="E295" s="71"/>
      <c r="F295" s="8">
        <f t="shared" si="34"/>
        <v>0</v>
      </c>
    </row>
    <row r="296" spans="1:6">
      <c r="B296" s="72" t="s">
        <v>12</v>
      </c>
      <c r="C296" s="70" t="s">
        <v>75</v>
      </c>
      <c r="D296" s="70"/>
      <c r="E296" s="71"/>
      <c r="F296" s="8">
        <f t="shared" si="34"/>
        <v>0</v>
      </c>
    </row>
    <row r="297" spans="1:6">
      <c r="B297" s="72" t="s">
        <v>12</v>
      </c>
      <c r="C297" s="70" t="s">
        <v>75</v>
      </c>
      <c r="D297" s="70"/>
      <c r="E297" s="71"/>
      <c r="F297" s="8">
        <f t="shared" si="34"/>
        <v>0</v>
      </c>
    </row>
    <row r="298" spans="1:6">
      <c r="B298" s="73" t="s">
        <v>17</v>
      </c>
      <c r="C298" s="70"/>
      <c r="D298" s="70"/>
      <c r="E298" s="71"/>
      <c r="F298" s="74"/>
    </row>
    <row r="299" spans="1:6">
      <c r="B299" s="72" t="s">
        <v>87</v>
      </c>
      <c r="C299" s="70" t="s">
        <v>88</v>
      </c>
      <c r="D299" s="70"/>
      <c r="E299" s="71"/>
      <c r="F299" s="8">
        <f t="shared" ref="F299:F307" si="35">D299*E299</f>
        <v>0</v>
      </c>
    </row>
    <row r="300" spans="1:6">
      <c r="B300" s="72" t="s">
        <v>73</v>
      </c>
      <c r="C300" s="70" t="s">
        <v>88</v>
      </c>
      <c r="D300" s="70"/>
      <c r="E300" s="71"/>
      <c r="F300" s="8">
        <f t="shared" si="35"/>
        <v>0</v>
      </c>
    </row>
    <row r="301" spans="1:6">
      <c r="B301" s="72" t="s">
        <v>13</v>
      </c>
      <c r="C301" s="70" t="s">
        <v>30</v>
      </c>
      <c r="D301" s="70"/>
      <c r="E301" s="71"/>
      <c r="F301" s="8">
        <f t="shared" si="35"/>
        <v>0</v>
      </c>
    </row>
    <row r="302" spans="1:6">
      <c r="B302" s="72" t="s">
        <v>233</v>
      </c>
      <c r="C302" s="70" t="s">
        <v>30</v>
      </c>
      <c r="D302" s="70"/>
      <c r="E302" s="71"/>
      <c r="F302" s="8">
        <f t="shared" si="35"/>
        <v>0</v>
      </c>
    </row>
    <row r="303" spans="1:6">
      <c r="B303" s="72" t="s">
        <v>15</v>
      </c>
      <c r="C303" s="70" t="s">
        <v>30</v>
      </c>
      <c r="D303" s="70"/>
      <c r="E303" s="71"/>
      <c r="F303" s="8">
        <f t="shared" si="35"/>
        <v>0</v>
      </c>
    </row>
    <row r="304" spans="1:6">
      <c r="B304" s="72" t="s">
        <v>16</v>
      </c>
      <c r="C304" s="70" t="s">
        <v>30</v>
      </c>
      <c r="D304" s="70"/>
      <c r="E304" s="71"/>
      <c r="F304" s="8">
        <f t="shared" si="35"/>
        <v>0</v>
      </c>
    </row>
    <row r="305" spans="1:6">
      <c r="B305" s="72" t="s">
        <v>367</v>
      </c>
      <c r="C305" s="70" t="s">
        <v>30</v>
      </c>
      <c r="D305" s="70"/>
      <c r="E305" s="71"/>
      <c r="F305" s="8">
        <f t="shared" si="35"/>
        <v>0</v>
      </c>
    </row>
    <row r="306" spans="1:6">
      <c r="B306" s="72" t="s">
        <v>366</v>
      </c>
      <c r="C306" s="70" t="s">
        <v>30</v>
      </c>
      <c r="D306" s="70"/>
      <c r="E306" s="71"/>
      <c r="F306" s="8">
        <f t="shared" si="35"/>
        <v>0</v>
      </c>
    </row>
    <row r="307" spans="1:6">
      <c r="B307" s="72" t="s">
        <v>37</v>
      </c>
      <c r="C307" s="70" t="s">
        <v>30</v>
      </c>
      <c r="D307" s="70"/>
      <c r="E307" s="71"/>
      <c r="F307" s="8">
        <f t="shared" si="35"/>
        <v>0</v>
      </c>
    </row>
    <row r="308" spans="1:6">
      <c r="B308" s="66"/>
      <c r="C308" s="67"/>
      <c r="D308" s="67"/>
      <c r="E308" s="42"/>
      <c r="F308" s="68"/>
    </row>
    <row r="309" spans="1:6">
      <c r="A309" s="1" t="s">
        <v>289</v>
      </c>
      <c r="B309" s="66" t="s">
        <v>26</v>
      </c>
      <c r="C309" s="67"/>
      <c r="D309" s="67"/>
      <c r="E309" s="42"/>
      <c r="F309" s="68"/>
    </row>
    <row r="310" spans="1:6">
      <c r="B310" s="66"/>
      <c r="C310" s="67"/>
      <c r="D310" s="67"/>
      <c r="E310" s="42"/>
      <c r="F310" s="68"/>
    </row>
    <row r="311" spans="1:6">
      <c r="B311" s="72" t="s">
        <v>11</v>
      </c>
      <c r="C311" s="70" t="s">
        <v>126</v>
      </c>
      <c r="D311" s="70"/>
      <c r="E311" s="71"/>
      <c r="F311" s="8">
        <f t="shared" ref="F311:F315" si="36">D311*E311</f>
        <v>0</v>
      </c>
    </row>
    <row r="312" spans="1:6">
      <c r="B312" s="72" t="s">
        <v>163</v>
      </c>
      <c r="C312" s="70" t="s">
        <v>75</v>
      </c>
      <c r="D312" s="70"/>
      <c r="E312" s="71"/>
      <c r="F312" s="8">
        <f t="shared" si="36"/>
        <v>0</v>
      </c>
    </row>
    <row r="313" spans="1:6">
      <c r="B313" s="72" t="s">
        <v>12</v>
      </c>
      <c r="C313" s="70" t="s">
        <v>75</v>
      </c>
      <c r="D313" s="70"/>
      <c r="E313" s="71"/>
      <c r="F313" s="8">
        <f t="shared" si="36"/>
        <v>0</v>
      </c>
    </row>
    <row r="314" spans="1:6">
      <c r="B314" s="72" t="s">
        <v>12</v>
      </c>
      <c r="C314" s="70" t="s">
        <v>75</v>
      </c>
      <c r="D314" s="70"/>
      <c r="E314" s="71"/>
      <c r="F314" s="8">
        <f t="shared" si="36"/>
        <v>0</v>
      </c>
    </row>
    <row r="315" spans="1:6">
      <c r="B315" s="72" t="s">
        <v>12</v>
      </c>
      <c r="C315" s="70" t="s">
        <v>75</v>
      </c>
      <c r="D315" s="70"/>
      <c r="E315" s="71"/>
      <c r="F315" s="8">
        <f t="shared" si="36"/>
        <v>0</v>
      </c>
    </row>
    <row r="316" spans="1:6">
      <c r="B316" s="73" t="s">
        <v>17</v>
      </c>
      <c r="C316" s="70"/>
      <c r="D316" s="70"/>
      <c r="E316" s="71"/>
      <c r="F316" s="74"/>
    </row>
    <row r="317" spans="1:6">
      <c r="B317" s="72" t="s">
        <v>87</v>
      </c>
      <c r="C317" s="70" t="s">
        <v>88</v>
      </c>
      <c r="D317" s="70"/>
      <c r="E317" s="71"/>
      <c r="F317" s="8">
        <f t="shared" ref="F317:F325" si="37">D317*E317</f>
        <v>0</v>
      </c>
    </row>
    <row r="318" spans="1:6">
      <c r="B318" s="72" t="s">
        <v>73</v>
      </c>
      <c r="C318" s="70" t="s">
        <v>88</v>
      </c>
      <c r="D318" s="70"/>
      <c r="E318" s="71"/>
      <c r="F318" s="8">
        <f t="shared" si="37"/>
        <v>0</v>
      </c>
    </row>
    <row r="319" spans="1:6">
      <c r="B319" s="72" t="s">
        <v>13</v>
      </c>
      <c r="C319" s="70" t="s">
        <v>30</v>
      </c>
      <c r="D319" s="70"/>
      <c r="E319" s="71"/>
      <c r="F319" s="8">
        <f t="shared" si="37"/>
        <v>0</v>
      </c>
    </row>
    <row r="320" spans="1:6">
      <c r="B320" s="72" t="s">
        <v>233</v>
      </c>
      <c r="C320" s="70" t="s">
        <v>30</v>
      </c>
      <c r="D320" s="70"/>
      <c r="E320" s="71"/>
      <c r="F320" s="8">
        <f t="shared" si="37"/>
        <v>0</v>
      </c>
    </row>
    <row r="321" spans="1:6">
      <c r="B321" s="72" t="s">
        <v>15</v>
      </c>
      <c r="C321" s="70" t="s">
        <v>30</v>
      </c>
      <c r="D321" s="70"/>
      <c r="E321" s="71"/>
      <c r="F321" s="8">
        <f t="shared" si="37"/>
        <v>0</v>
      </c>
    </row>
    <row r="322" spans="1:6">
      <c r="B322" s="72" t="s">
        <v>16</v>
      </c>
      <c r="C322" s="70" t="s">
        <v>30</v>
      </c>
      <c r="D322" s="70"/>
      <c r="E322" s="71"/>
      <c r="F322" s="8">
        <f t="shared" si="37"/>
        <v>0</v>
      </c>
    </row>
    <row r="323" spans="1:6">
      <c r="B323" s="72" t="s">
        <v>367</v>
      </c>
      <c r="C323" s="70" t="s">
        <v>30</v>
      </c>
      <c r="D323" s="70"/>
      <c r="E323" s="71"/>
      <c r="F323" s="8">
        <f t="shared" si="37"/>
        <v>0</v>
      </c>
    </row>
    <row r="324" spans="1:6">
      <c r="B324" s="72" t="s">
        <v>366</v>
      </c>
      <c r="C324" s="70" t="s">
        <v>30</v>
      </c>
      <c r="D324" s="70"/>
      <c r="E324" s="71"/>
      <c r="F324" s="8">
        <f t="shared" si="37"/>
        <v>0</v>
      </c>
    </row>
    <row r="325" spans="1:6">
      <c r="B325" s="72" t="s">
        <v>37</v>
      </c>
      <c r="C325" s="70" t="s">
        <v>30</v>
      </c>
      <c r="D325" s="70"/>
      <c r="E325" s="71"/>
      <c r="F325" s="8">
        <f t="shared" si="37"/>
        <v>0</v>
      </c>
    </row>
    <row r="326" spans="1:6">
      <c r="B326" s="66"/>
      <c r="C326" s="67"/>
      <c r="D326" s="67"/>
      <c r="E326" s="42"/>
      <c r="F326" s="68"/>
    </row>
    <row r="327" spans="1:6">
      <c r="A327" s="1" t="s">
        <v>289</v>
      </c>
      <c r="B327" s="66" t="s">
        <v>25</v>
      </c>
      <c r="C327" s="67"/>
      <c r="D327" s="67"/>
      <c r="E327" s="42"/>
      <c r="F327" s="68"/>
    </row>
    <row r="328" spans="1:6">
      <c r="B328" s="66"/>
      <c r="C328" s="67"/>
      <c r="D328" s="67"/>
      <c r="E328" s="42"/>
      <c r="F328" s="68"/>
    </row>
    <row r="329" spans="1:6">
      <c r="B329" s="72" t="s">
        <v>11</v>
      </c>
      <c r="C329" s="70" t="s">
        <v>126</v>
      </c>
      <c r="D329" s="70"/>
      <c r="E329" s="71"/>
      <c r="F329" s="8">
        <f t="shared" ref="F329:F333" si="38">D329*E329</f>
        <v>0</v>
      </c>
    </row>
    <row r="330" spans="1:6">
      <c r="B330" s="72" t="s">
        <v>110</v>
      </c>
      <c r="C330" s="70" t="s">
        <v>75</v>
      </c>
      <c r="D330" s="70"/>
      <c r="E330" s="71"/>
      <c r="F330" s="8">
        <f t="shared" si="38"/>
        <v>0</v>
      </c>
    </row>
    <row r="331" spans="1:6">
      <c r="B331" s="72" t="s">
        <v>12</v>
      </c>
      <c r="C331" s="70" t="s">
        <v>75</v>
      </c>
      <c r="D331" s="70"/>
      <c r="E331" s="71"/>
      <c r="F331" s="8">
        <f t="shared" si="38"/>
        <v>0</v>
      </c>
    </row>
    <row r="332" spans="1:6">
      <c r="B332" s="72" t="s">
        <v>12</v>
      </c>
      <c r="C332" s="70" t="s">
        <v>75</v>
      </c>
      <c r="D332" s="70"/>
      <c r="E332" s="71"/>
      <c r="F332" s="8">
        <f t="shared" si="38"/>
        <v>0</v>
      </c>
    </row>
    <row r="333" spans="1:6">
      <c r="B333" s="72" t="s">
        <v>12</v>
      </c>
      <c r="C333" s="70" t="s">
        <v>75</v>
      </c>
      <c r="D333" s="70"/>
      <c r="E333" s="71"/>
      <c r="F333" s="8">
        <f t="shared" si="38"/>
        <v>0</v>
      </c>
    </row>
    <row r="334" spans="1:6">
      <c r="B334" s="73" t="s">
        <v>17</v>
      </c>
      <c r="C334" s="70"/>
      <c r="D334" s="70"/>
      <c r="E334" s="71"/>
      <c r="F334" s="74"/>
    </row>
    <row r="335" spans="1:6">
      <c r="B335" s="72" t="s">
        <v>87</v>
      </c>
      <c r="C335" s="70" t="s">
        <v>88</v>
      </c>
      <c r="D335" s="70"/>
      <c r="E335" s="71"/>
      <c r="F335" s="8">
        <f t="shared" ref="F335:F343" si="39">D335*E335</f>
        <v>0</v>
      </c>
    </row>
    <row r="336" spans="1:6">
      <c r="B336" s="72" t="s">
        <v>73</v>
      </c>
      <c r="C336" s="70" t="s">
        <v>88</v>
      </c>
      <c r="D336" s="70"/>
      <c r="E336" s="71"/>
      <c r="F336" s="8">
        <f t="shared" si="39"/>
        <v>0</v>
      </c>
    </row>
    <row r="337" spans="1:6">
      <c r="B337" s="72" t="s">
        <v>13</v>
      </c>
      <c r="C337" s="70" t="s">
        <v>30</v>
      </c>
      <c r="D337" s="70"/>
      <c r="E337" s="71"/>
      <c r="F337" s="8">
        <f t="shared" si="39"/>
        <v>0</v>
      </c>
    </row>
    <row r="338" spans="1:6">
      <c r="B338" s="72" t="s">
        <v>233</v>
      </c>
      <c r="C338" s="70" t="s">
        <v>30</v>
      </c>
      <c r="D338" s="70"/>
      <c r="E338" s="71"/>
      <c r="F338" s="8">
        <f t="shared" si="39"/>
        <v>0</v>
      </c>
    </row>
    <row r="339" spans="1:6">
      <c r="B339" s="72" t="s">
        <v>15</v>
      </c>
      <c r="C339" s="70" t="s">
        <v>30</v>
      </c>
      <c r="D339" s="70"/>
      <c r="E339" s="71"/>
      <c r="F339" s="8">
        <f t="shared" si="39"/>
        <v>0</v>
      </c>
    </row>
    <row r="340" spans="1:6">
      <c r="B340" s="72" t="s">
        <v>16</v>
      </c>
      <c r="C340" s="70" t="s">
        <v>30</v>
      </c>
      <c r="D340" s="70"/>
      <c r="E340" s="71"/>
      <c r="F340" s="8">
        <f t="shared" si="39"/>
        <v>0</v>
      </c>
    </row>
    <row r="341" spans="1:6">
      <c r="B341" s="72" t="s">
        <v>367</v>
      </c>
      <c r="C341" s="70" t="s">
        <v>30</v>
      </c>
      <c r="D341" s="70"/>
      <c r="E341" s="71"/>
      <c r="F341" s="8">
        <f t="shared" si="39"/>
        <v>0</v>
      </c>
    </row>
    <row r="342" spans="1:6">
      <c r="B342" s="72" t="s">
        <v>366</v>
      </c>
      <c r="C342" s="70" t="s">
        <v>30</v>
      </c>
      <c r="D342" s="70"/>
      <c r="E342" s="71"/>
      <c r="F342" s="8">
        <f t="shared" si="39"/>
        <v>0</v>
      </c>
    </row>
    <row r="343" spans="1:6">
      <c r="B343" s="72" t="s">
        <v>37</v>
      </c>
      <c r="C343" s="70" t="s">
        <v>30</v>
      </c>
      <c r="D343" s="70"/>
      <c r="E343" s="71"/>
      <c r="F343" s="8">
        <f t="shared" si="39"/>
        <v>0</v>
      </c>
    </row>
    <row r="344" spans="1:6">
      <c r="B344" s="66"/>
      <c r="C344" s="67"/>
      <c r="D344" s="67"/>
      <c r="E344" s="42"/>
      <c r="F344" s="68"/>
    </row>
    <row r="345" spans="1:6">
      <c r="A345" s="1" t="s">
        <v>289</v>
      </c>
      <c r="B345" s="66" t="s">
        <v>27</v>
      </c>
      <c r="C345" s="67"/>
      <c r="D345" s="67"/>
      <c r="E345" s="42"/>
      <c r="F345" s="68"/>
    </row>
    <row r="346" spans="1:6">
      <c r="B346" s="66"/>
      <c r="C346" s="67"/>
      <c r="D346" s="67"/>
      <c r="E346" s="42"/>
      <c r="F346" s="68"/>
    </row>
    <row r="347" spans="1:6">
      <c r="B347" s="72" t="s">
        <v>11</v>
      </c>
      <c r="C347" s="70" t="s">
        <v>126</v>
      </c>
      <c r="D347" s="70"/>
      <c r="E347" s="71"/>
      <c r="F347" s="8">
        <f t="shared" ref="F347:F351" si="40">D347*E347</f>
        <v>0</v>
      </c>
    </row>
    <row r="348" spans="1:6">
      <c r="B348" s="72" t="s">
        <v>164</v>
      </c>
      <c r="C348" s="70" t="s">
        <v>75</v>
      </c>
      <c r="D348" s="70"/>
      <c r="E348" s="71"/>
      <c r="F348" s="8">
        <f t="shared" si="40"/>
        <v>0</v>
      </c>
    </row>
    <row r="349" spans="1:6">
      <c r="B349" s="72" t="s">
        <v>12</v>
      </c>
      <c r="C349" s="70" t="s">
        <v>75</v>
      </c>
      <c r="D349" s="70"/>
      <c r="E349" s="71"/>
      <c r="F349" s="8">
        <f t="shared" si="40"/>
        <v>0</v>
      </c>
    </row>
    <row r="350" spans="1:6">
      <c r="B350" s="72" t="s">
        <v>12</v>
      </c>
      <c r="C350" s="70" t="s">
        <v>75</v>
      </c>
      <c r="D350" s="70"/>
      <c r="E350" s="71"/>
      <c r="F350" s="8">
        <f t="shared" si="40"/>
        <v>0</v>
      </c>
    </row>
    <row r="351" spans="1:6">
      <c r="B351" s="72" t="s">
        <v>12</v>
      </c>
      <c r="C351" s="70" t="s">
        <v>75</v>
      </c>
      <c r="D351" s="70"/>
      <c r="E351" s="71"/>
      <c r="F351" s="8">
        <f t="shared" si="40"/>
        <v>0</v>
      </c>
    </row>
    <row r="352" spans="1:6">
      <c r="B352" s="73" t="s">
        <v>17</v>
      </c>
      <c r="C352" s="70"/>
      <c r="D352" s="70"/>
      <c r="E352" s="71"/>
      <c r="F352" s="74"/>
    </row>
    <row r="353" spans="1:6">
      <c r="B353" s="72" t="s">
        <v>87</v>
      </c>
      <c r="C353" s="70" t="s">
        <v>88</v>
      </c>
      <c r="D353" s="70"/>
      <c r="E353" s="71"/>
      <c r="F353" s="8">
        <f t="shared" ref="F353:F361" si="41">D353*E353</f>
        <v>0</v>
      </c>
    </row>
    <row r="354" spans="1:6">
      <c r="B354" s="72" t="s">
        <v>73</v>
      </c>
      <c r="C354" s="70" t="s">
        <v>88</v>
      </c>
      <c r="D354" s="70"/>
      <c r="E354" s="71"/>
      <c r="F354" s="8">
        <f t="shared" si="41"/>
        <v>0</v>
      </c>
    </row>
    <row r="355" spans="1:6">
      <c r="B355" s="72" t="s">
        <v>13</v>
      </c>
      <c r="C355" s="70" t="s">
        <v>30</v>
      </c>
      <c r="D355" s="70"/>
      <c r="E355" s="71"/>
      <c r="F355" s="8">
        <f t="shared" si="41"/>
        <v>0</v>
      </c>
    </row>
    <row r="356" spans="1:6">
      <c r="B356" s="72" t="s">
        <v>233</v>
      </c>
      <c r="C356" s="70" t="s">
        <v>30</v>
      </c>
      <c r="D356" s="70"/>
      <c r="E356" s="71"/>
      <c r="F356" s="8">
        <f t="shared" si="41"/>
        <v>0</v>
      </c>
    </row>
    <row r="357" spans="1:6">
      <c r="B357" s="72" t="s">
        <v>15</v>
      </c>
      <c r="C357" s="70" t="s">
        <v>30</v>
      </c>
      <c r="D357" s="70"/>
      <c r="E357" s="71"/>
      <c r="F357" s="8">
        <f t="shared" si="41"/>
        <v>0</v>
      </c>
    </row>
    <row r="358" spans="1:6">
      <c r="B358" s="72" t="s">
        <v>16</v>
      </c>
      <c r="C358" s="70" t="s">
        <v>30</v>
      </c>
      <c r="D358" s="70"/>
      <c r="E358" s="71"/>
      <c r="F358" s="8">
        <f t="shared" si="41"/>
        <v>0</v>
      </c>
    </row>
    <row r="359" spans="1:6">
      <c r="B359" s="72" t="s">
        <v>367</v>
      </c>
      <c r="C359" s="70" t="s">
        <v>30</v>
      </c>
      <c r="D359" s="70"/>
      <c r="E359" s="71"/>
      <c r="F359" s="8">
        <f t="shared" si="41"/>
        <v>0</v>
      </c>
    </row>
    <row r="360" spans="1:6">
      <c r="B360" s="72" t="s">
        <v>366</v>
      </c>
      <c r="C360" s="70" t="s">
        <v>30</v>
      </c>
      <c r="D360" s="70"/>
      <c r="E360" s="71"/>
      <c r="F360" s="8">
        <f t="shared" si="41"/>
        <v>0</v>
      </c>
    </row>
    <row r="361" spans="1:6">
      <c r="B361" s="72" t="s">
        <v>37</v>
      </c>
      <c r="C361" s="70" t="s">
        <v>30</v>
      </c>
      <c r="D361" s="70"/>
      <c r="E361" s="71"/>
      <c r="F361" s="8">
        <f t="shared" si="41"/>
        <v>0</v>
      </c>
    </row>
    <row r="362" spans="1:6">
      <c r="B362" s="66"/>
      <c r="C362" s="67"/>
      <c r="D362" s="67"/>
      <c r="E362" s="42"/>
      <c r="F362" s="68"/>
    </row>
    <row r="363" spans="1:6">
      <c r="A363" s="1" t="s">
        <v>294</v>
      </c>
      <c r="B363" s="66" t="s">
        <v>31</v>
      </c>
      <c r="C363" s="67"/>
      <c r="D363" s="67"/>
      <c r="E363" s="42"/>
      <c r="F363" s="68"/>
    </row>
    <row r="364" spans="1:6">
      <c r="B364" s="66"/>
      <c r="C364" s="67"/>
      <c r="D364" s="67"/>
      <c r="E364" s="42"/>
      <c r="F364" s="68"/>
    </row>
    <row r="365" spans="1:6">
      <c r="B365" s="72" t="s">
        <v>29</v>
      </c>
      <c r="C365" s="70" t="s">
        <v>30</v>
      </c>
      <c r="D365" s="70"/>
      <c r="E365" s="71"/>
      <c r="F365" s="8">
        <f t="shared" ref="F365:F366" si="42">D365*E365</f>
        <v>0</v>
      </c>
    </row>
    <row r="366" spans="1:6">
      <c r="B366" s="72" t="s">
        <v>12</v>
      </c>
      <c r="C366" s="70" t="s">
        <v>75</v>
      </c>
      <c r="D366" s="70"/>
      <c r="E366" s="71"/>
      <c r="F366" s="8">
        <f t="shared" si="42"/>
        <v>0</v>
      </c>
    </row>
    <row r="367" spans="1:6">
      <c r="B367" s="73" t="s">
        <v>17</v>
      </c>
      <c r="C367" s="70"/>
      <c r="D367" s="70"/>
      <c r="E367" s="71"/>
      <c r="F367" s="74"/>
    </row>
    <row r="368" spans="1:6">
      <c r="B368" s="72" t="s">
        <v>13</v>
      </c>
      <c r="C368" s="70" t="s">
        <v>30</v>
      </c>
      <c r="D368" s="70"/>
      <c r="E368" s="71"/>
      <c r="F368" s="8">
        <f t="shared" ref="F368:F371" si="43">D368*E368</f>
        <v>0</v>
      </c>
    </row>
    <row r="369" spans="1:6">
      <c r="B369" s="72" t="s">
        <v>165</v>
      </c>
      <c r="C369" s="70" t="s">
        <v>30</v>
      </c>
      <c r="D369" s="70"/>
      <c r="E369" s="71"/>
      <c r="F369" s="8">
        <f t="shared" si="43"/>
        <v>0</v>
      </c>
    </row>
    <row r="370" spans="1:6">
      <c r="B370" s="72" t="s">
        <v>37</v>
      </c>
      <c r="C370" s="70" t="s">
        <v>30</v>
      </c>
      <c r="D370" s="70"/>
      <c r="E370" s="71"/>
      <c r="F370" s="8">
        <f t="shared" si="43"/>
        <v>0</v>
      </c>
    </row>
    <row r="371" spans="1:6">
      <c r="B371" s="72" t="s">
        <v>368</v>
      </c>
      <c r="C371" s="70" t="s">
        <v>30</v>
      </c>
      <c r="D371" s="70"/>
      <c r="E371" s="71"/>
      <c r="F371" s="8">
        <f t="shared" si="43"/>
        <v>0</v>
      </c>
    </row>
    <row r="372" spans="1:6">
      <c r="B372" s="66"/>
      <c r="C372" s="67"/>
      <c r="D372" s="67"/>
      <c r="E372" s="42"/>
      <c r="F372" s="68"/>
    </row>
    <row r="373" spans="1:6">
      <c r="A373" s="1" t="s">
        <v>295</v>
      </c>
      <c r="B373" s="66" t="s">
        <v>34</v>
      </c>
      <c r="C373" s="67"/>
      <c r="D373" s="67"/>
      <c r="E373" s="42"/>
      <c r="F373" s="68"/>
    </row>
    <row r="374" spans="1:6">
      <c r="B374" s="66"/>
      <c r="C374" s="67"/>
      <c r="D374" s="67"/>
      <c r="E374" s="42"/>
      <c r="F374" s="68"/>
    </row>
    <row r="375" spans="1:6">
      <c r="B375" s="72" t="s">
        <v>128</v>
      </c>
      <c r="C375" s="70" t="s">
        <v>30</v>
      </c>
      <c r="D375" s="70"/>
      <c r="E375" s="71"/>
      <c r="F375" s="8">
        <f>D375*E375</f>
        <v>0</v>
      </c>
    </row>
    <row r="376" spans="1:6">
      <c r="B376" s="72" t="s">
        <v>12</v>
      </c>
      <c r="C376" s="70" t="s">
        <v>75</v>
      </c>
      <c r="D376" s="70"/>
      <c r="E376" s="71"/>
      <c r="F376" s="8">
        <f>D376*E376</f>
        <v>0</v>
      </c>
    </row>
    <row r="377" spans="1:6">
      <c r="B377" s="73" t="s">
        <v>17</v>
      </c>
      <c r="C377" s="70"/>
      <c r="D377" s="70"/>
      <c r="E377" s="71"/>
      <c r="F377" s="74"/>
    </row>
    <row r="378" spans="1:6">
      <c r="B378" s="72" t="s">
        <v>13</v>
      </c>
      <c r="C378" s="70" t="s">
        <v>30</v>
      </c>
      <c r="D378" s="70"/>
      <c r="E378" s="71"/>
      <c r="F378" s="8">
        <f>D378*E378</f>
        <v>0</v>
      </c>
    </row>
    <row r="379" spans="1:6">
      <c r="B379" s="72" t="s">
        <v>37</v>
      </c>
      <c r="C379" s="70" t="s">
        <v>30</v>
      </c>
      <c r="D379" s="70"/>
      <c r="E379" s="71"/>
      <c r="F379" s="8">
        <f>D379*E379</f>
        <v>0</v>
      </c>
    </row>
    <row r="380" spans="1:6">
      <c r="B380" s="72" t="s">
        <v>166</v>
      </c>
      <c r="C380" s="70" t="s">
        <v>30</v>
      </c>
      <c r="D380" s="70"/>
      <c r="E380" s="71"/>
      <c r="F380" s="8">
        <f>D380*E380</f>
        <v>0</v>
      </c>
    </row>
    <row r="381" spans="1:6">
      <c r="B381" s="66"/>
      <c r="C381" s="67"/>
      <c r="D381" s="67"/>
      <c r="E381" s="42"/>
      <c r="F381" s="68"/>
    </row>
    <row r="382" spans="1:6">
      <c r="A382" s="1" t="s">
        <v>292</v>
      </c>
      <c r="B382" s="66" t="s">
        <v>270</v>
      </c>
      <c r="C382" s="67"/>
      <c r="D382" s="67"/>
      <c r="E382" s="42"/>
      <c r="F382" s="68"/>
    </row>
    <row r="383" spans="1:6">
      <c r="B383" s="66"/>
      <c r="C383" s="67"/>
      <c r="D383" s="67"/>
      <c r="E383" s="42"/>
      <c r="F383" s="68"/>
    </row>
    <row r="384" spans="1:6">
      <c r="B384" s="72" t="s">
        <v>234</v>
      </c>
      <c r="C384" s="70" t="s">
        <v>30</v>
      </c>
      <c r="D384" s="70"/>
      <c r="E384" s="71"/>
      <c r="F384" s="8">
        <f>D384*E384</f>
        <v>0</v>
      </c>
    </row>
    <row r="385" spans="1:6">
      <c r="B385" s="72" t="s">
        <v>12</v>
      </c>
      <c r="C385" s="70" t="s">
        <v>75</v>
      </c>
      <c r="D385" s="70"/>
      <c r="E385" s="71"/>
      <c r="F385" s="8">
        <f t="shared" ref="F385:F388" si="44">D385*E385</f>
        <v>0</v>
      </c>
    </row>
    <row r="386" spans="1:6">
      <c r="B386" s="72" t="s">
        <v>12</v>
      </c>
      <c r="C386" s="70" t="s">
        <v>75</v>
      </c>
      <c r="D386" s="70"/>
      <c r="E386" s="71"/>
      <c r="F386" s="8">
        <f t="shared" si="44"/>
        <v>0</v>
      </c>
    </row>
    <row r="387" spans="1:6">
      <c r="B387" s="72" t="s">
        <v>12</v>
      </c>
      <c r="C387" s="70" t="s">
        <v>75</v>
      </c>
      <c r="D387" s="70"/>
      <c r="E387" s="71"/>
      <c r="F387" s="8">
        <f t="shared" si="44"/>
        <v>0</v>
      </c>
    </row>
    <row r="388" spans="1:6">
      <c r="B388" s="72" t="s">
        <v>12</v>
      </c>
      <c r="C388" s="70" t="s">
        <v>75</v>
      </c>
      <c r="D388" s="70"/>
      <c r="E388" s="71"/>
      <c r="F388" s="8">
        <f t="shared" si="44"/>
        <v>0</v>
      </c>
    </row>
    <row r="389" spans="1:6">
      <c r="B389" s="73" t="s">
        <v>17</v>
      </c>
      <c r="C389" s="70"/>
      <c r="D389" s="70"/>
      <c r="E389" s="71"/>
      <c r="F389" s="74"/>
    </row>
    <row r="390" spans="1:6">
      <c r="B390" s="72" t="s">
        <v>87</v>
      </c>
      <c r="C390" s="70" t="s">
        <v>88</v>
      </c>
      <c r="D390" s="70"/>
      <c r="E390" s="71"/>
      <c r="F390" s="8">
        <f t="shared" ref="F390:F397" si="45">D390*E390</f>
        <v>0</v>
      </c>
    </row>
    <row r="391" spans="1:6">
      <c r="B391" s="72" t="s">
        <v>73</v>
      </c>
      <c r="C391" s="70" t="s">
        <v>88</v>
      </c>
      <c r="D391" s="70"/>
      <c r="E391" s="71"/>
      <c r="F391" s="8">
        <f t="shared" si="45"/>
        <v>0</v>
      </c>
    </row>
    <row r="392" spans="1:6">
      <c r="B392" s="72" t="s">
        <v>13</v>
      </c>
      <c r="C392" s="70" t="s">
        <v>30</v>
      </c>
      <c r="D392" s="70"/>
      <c r="E392" s="71"/>
      <c r="F392" s="8">
        <f t="shared" si="45"/>
        <v>0</v>
      </c>
    </row>
    <row r="393" spans="1:6">
      <c r="B393" s="72" t="s">
        <v>14</v>
      </c>
      <c r="C393" s="70" t="s">
        <v>30</v>
      </c>
      <c r="D393" s="70"/>
      <c r="E393" s="71"/>
      <c r="F393" s="8">
        <f t="shared" si="45"/>
        <v>0</v>
      </c>
    </row>
    <row r="394" spans="1:6">
      <c r="B394" s="72" t="s">
        <v>15</v>
      </c>
      <c r="C394" s="70" t="s">
        <v>30</v>
      </c>
      <c r="D394" s="70"/>
      <c r="E394" s="71"/>
      <c r="F394" s="8">
        <f t="shared" si="45"/>
        <v>0</v>
      </c>
    </row>
    <row r="395" spans="1:6">
      <c r="B395" s="72" t="s">
        <v>16</v>
      </c>
      <c r="C395" s="70" t="s">
        <v>30</v>
      </c>
      <c r="D395" s="70"/>
      <c r="E395" s="71"/>
      <c r="F395" s="8">
        <f t="shared" si="45"/>
        <v>0</v>
      </c>
    </row>
    <row r="396" spans="1:6">
      <c r="B396" s="72" t="s">
        <v>366</v>
      </c>
      <c r="C396" s="70" t="s">
        <v>30</v>
      </c>
      <c r="D396" s="70"/>
      <c r="E396" s="71"/>
      <c r="F396" s="8">
        <f t="shared" si="45"/>
        <v>0</v>
      </c>
    </row>
    <row r="397" spans="1:6">
      <c r="B397" s="72" t="s">
        <v>37</v>
      </c>
      <c r="C397" s="70" t="s">
        <v>30</v>
      </c>
      <c r="D397" s="70"/>
      <c r="E397" s="71"/>
      <c r="F397" s="8">
        <f t="shared" si="45"/>
        <v>0</v>
      </c>
    </row>
    <row r="398" spans="1:6">
      <c r="B398" s="66"/>
      <c r="C398" s="67"/>
      <c r="D398" s="67"/>
      <c r="E398" s="42"/>
      <c r="F398" s="9"/>
    </row>
    <row r="399" spans="1:6">
      <c r="B399" s="66"/>
      <c r="C399" s="67"/>
      <c r="D399" s="67"/>
      <c r="E399" s="42"/>
      <c r="F399" s="9"/>
    </row>
    <row r="400" spans="1:6">
      <c r="A400" s="1" t="s">
        <v>294</v>
      </c>
      <c r="B400" s="66" t="s">
        <v>32</v>
      </c>
      <c r="C400" s="67"/>
      <c r="D400" s="67"/>
      <c r="E400" s="42"/>
      <c r="F400" s="68"/>
    </row>
    <row r="401" spans="1:6">
      <c r="B401" s="66"/>
      <c r="C401" s="67"/>
      <c r="D401" s="67"/>
      <c r="E401" s="42"/>
      <c r="F401" s="68"/>
    </row>
    <row r="402" spans="1:6">
      <c r="B402" s="72" t="s">
        <v>29</v>
      </c>
      <c r="C402" s="70" t="s">
        <v>30</v>
      </c>
      <c r="D402" s="70"/>
      <c r="E402" s="71"/>
      <c r="F402" s="8">
        <f t="shared" ref="F402:F403" si="46">D402*E402</f>
        <v>0</v>
      </c>
    </row>
    <row r="403" spans="1:6">
      <c r="B403" s="72" t="s">
        <v>12</v>
      </c>
      <c r="C403" s="70" t="s">
        <v>75</v>
      </c>
      <c r="D403" s="70"/>
      <c r="E403" s="71"/>
      <c r="F403" s="8">
        <f t="shared" si="46"/>
        <v>0</v>
      </c>
    </row>
    <row r="404" spans="1:6">
      <c r="B404" s="73" t="s">
        <v>17</v>
      </c>
      <c r="C404" s="70"/>
      <c r="D404" s="70"/>
      <c r="E404" s="71"/>
      <c r="F404" s="74"/>
    </row>
    <row r="405" spans="1:6">
      <c r="B405" s="72" t="s">
        <v>13</v>
      </c>
      <c r="C405" s="70" t="s">
        <v>30</v>
      </c>
      <c r="D405" s="70"/>
      <c r="E405" s="71"/>
      <c r="F405" s="8">
        <f t="shared" ref="F405:F408" si="47">D405*E405</f>
        <v>0</v>
      </c>
    </row>
    <row r="406" spans="1:6">
      <c r="B406" s="72" t="s">
        <v>165</v>
      </c>
      <c r="C406" s="70" t="s">
        <v>30</v>
      </c>
      <c r="D406" s="70"/>
      <c r="E406" s="71"/>
      <c r="F406" s="8">
        <f t="shared" si="47"/>
        <v>0</v>
      </c>
    </row>
    <row r="407" spans="1:6">
      <c r="B407" s="72" t="s">
        <v>37</v>
      </c>
      <c r="C407" s="70" t="s">
        <v>30</v>
      </c>
      <c r="D407" s="70"/>
      <c r="E407" s="71"/>
      <c r="F407" s="8">
        <f t="shared" si="47"/>
        <v>0</v>
      </c>
    </row>
    <row r="408" spans="1:6">
      <c r="B408" s="72" t="s">
        <v>368</v>
      </c>
      <c r="C408" s="70" t="s">
        <v>30</v>
      </c>
      <c r="D408" s="70"/>
      <c r="E408" s="71"/>
      <c r="F408" s="8">
        <f t="shared" si="47"/>
        <v>0</v>
      </c>
    </row>
    <row r="409" spans="1:6">
      <c r="B409" s="66"/>
      <c r="C409" s="67"/>
      <c r="D409" s="67"/>
      <c r="E409" s="42"/>
      <c r="F409" s="9"/>
    </row>
    <row r="410" spans="1:6">
      <c r="A410" s="1" t="s">
        <v>295</v>
      </c>
      <c r="B410" s="66" t="s">
        <v>33</v>
      </c>
      <c r="C410" s="67"/>
      <c r="D410" s="67"/>
      <c r="E410" s="42"/>
      <c r="F410" s="68"/>
    </row>
    <row r="411" spans="1:6">
      <c r="B411" s="66"/>
      <c r="C411" s="67"/>
      <c r="D411" s="67"/>
      <c r="E411" s="42"/>
      <c r="F411" s="68"/>
    </row>
    <row r="412" spans="1:6">
      <c r="B412" s="72" t="s">
        <v>128</v>
      </c>
      <c r="C412" s="70" t="s">
        <v>30</v>
      </c>
      <c r="D412" s="70"/>
      <c r="E412" s="71"/>
      <c r="F412" s="8">
        <f t="shared" ref="F412:F413" si="48">D412*E412</f>
        <v>0</v>
      </c>
    </row>
    <row r="413" spans="1:6">
      <c r="B413" s="72" t="s">
        <v>12</v>
      </c>
      <c r="C413" s="70" t="s">
        <v>75</v>
      </c>
      <c r="D413" s="70"/>
      <c r="E413" s="71"/>
      <c r="F413" s="8">
        <f t="shared" si="48"/>
        <v>0</v>
      </c>
    </row>
    <row r="414" spans="1:6">
      <c r="B414" s="73" t="s">
        <v>17</v>
      </c>
      <c r="C414" s="70"/>
      <c r="D414" s="70"/>
      <c r="E414" s="71"/>
      <c r="F414" s="74"/>
    </row>
    <row r="415" spans="1:6">
      <c r="B415" s="72" t="s">
        <v>13</v>
      </c>
      <c r="C415" s="70" t="s">
        <v>30</v>
      </c>
      <c r="D415" s="70"/>
      <c r="E415" s="71"/>
      <c r="F415" s="8">
        <f t="shared" ref="F415:F416" si="49">D415*E415</f>
        <v>0</v>
      </c>
    </row>
    <row r="416" spans="1:6">
      <c r="B416" s="72" t="s">
        <v>37</v>
      </c>
      <c r="C416" s="70" t="s">
        <v>30</v>
      </c>
      <c r="D416" s="70"/>
      <c r="E416" s="71"/>
      <c r="F416" s="8">
        <f t="shared" si="49"/>
        <v>0</v>
      </c>
    </row>
    <row r="417" spans="1:6">
      <c r="B417" s="72" t="s">
        <v>166</v>
      </c>
      <c r="C417" s="70" t="s">
        <v>30</v>
      </c>
      <c r="D417" s="70"/>
      <c r="E417" s="71"/>
      <c r="F417" s="8">
        <f>D417*E417</f>
        <v>0</v>
      </c>
    </row>
    <row r="418" spans="1:6">
      <c r="B418" s="66"/>
      <c r="C418" s="67"/>
      <c r="D418" s="67"/>
      <c r="E418" s="42"/>
      <c r="F418" s="68"/>
    </row>
    <row r="419" spans="1:6">
      <c r="A419" s="1" t="s">
        <v>295</v>
      </c>
      <c r="B419" s="66" t="s">
        <v>35</v>
      </c>
      <c r="C419" s="67"/>
      <c r="D419" s="67"/>
      <c r="E419" s="42"/>
      <c r="F419" s="68"/>
    </row>
    <row r="420" spans="1:6">
      <c r="B420" s="66"/>
      <c r="C420" s="67"/>
      <c r="D420" s="67"/>
      <c r="E420" s="42"/>
      <c r="F420" s="68"/>
    </row>
    <row r="421" spans="1:6">
      <c r="B421" s="72" t="s">
        <v>128</v>
      </c>
      <c r="C421" s="70" t="s">
        <v>30</v>
      </c>
      <c r="D421" s="70"/>
      <c r="E421" s="71"/>
      <c r="F421" s="8">
        <f>D421*E421</f>
        <v>0</v>
      </c>
    </row>
    <row r="422" spans="1:6">
      <c r="B422" s="72" t="s">
        <v>12</v>
      </c>
      <c r="C422" s="70" t="s">
        <v>75</v>
      </c>
      <c r="D422" s="70"/>
      <c r="E422" s="71"/>
      <c r="F422" s="8">
        <f>D422*E422</f>
        <v>0</v>
      </c>
    </row>
    <row r="423" spans="1:6">
      <c r="B423" s="73" t="s">
        <v>17</v>
      </c>
      <c r="C423" s="70"/>
      <c r="D423" s="70"/>
      <c r="E423" s="71"/>
      <c r="F423" s="74"/>
    </row>
    <row r="424" spans="1:6">
      <c r="B424" s="72" t="s">
        <v>13</v>
      </c>
      <c r="C424" s="70" t="s">
        <v>30</v>
      </c>
      <c r="D424" s="70"/>
      <c r="E424" s="71"/>
      <c r="F424" s="8">
        <f>D424*E424</f>
        <v>0</v>
      </c>
    </row>
    <row r="425" spans="1:6">
      <c r="B425" s="72" t="s">
        <v>37</v>
      </c>
      <c r="C425" s="70" t="s">
        <v>30</v>
      </c>
      <c r="D425" s="70"/>
      <c r="E425" s="71"/>
      <c r="F425" s="8">
        <f>D425*E425</f>
        <v>0</v>
      </c>
    </row>
    <row r="426" spans="1:6">
      <c r="B426" s="72" t="s">
        <v>166</v>
      </c>
      <c r="C426" s="70" t="s">
        <v>30</v>
      </c>
      <c r="D426" s="70"/>
      <c r="E426" s="71"/>
      <c r="F426" s="8">
        <f>D426*E426</f>
        <v>0</v>
      </c>
    </row>
    <row r="427" spans="1:6">
      <c r="B427" s="66"/>
      <c r="C427" s="67"/>
      <c r="D427" s="67"/>
      <c r="E427" s="42"/>
      <c r="F427" s="68"/>
    </row>
    <row r="428" spans="1:6">
      <c r="A428" s="1" t="s">
        <v>292</v>
      </c>
      <c r="B428" s="66" t="s">
        <v>269</v>
      </c>
      <c r="C428" s="67"/>
      <c r="D428" s="67"/>
      <c r="E428" s="42"/>
      <c r="F428" s="68"/>
    </row>
    <row r="429" spans="1:6">
      <c r="B429" s="66"/>
      <c r="C429" s="67"/>
      <c r="D429" s="67"/>
      <c r="E429" s="42"/>
      <c r="F429" s="68"/>
    </row>
    <row r="430" spans="1:6">
      <c r="B430" s="72" t="s">
        <v>234</v>
      </c>
      <c r="C430" s="70" t="s">
        <v>30</v>
      </c>
      <c r="D430" s="70"/>
      <c r="E430" s="71"/>
      <c r="F430" s="8">
        <f>D430*E430</f>
        <v>0</v>
      </c>
    </row>
    <row r="431" spans="1:6">
      <c r="B431" s="72" t="s">
        <v>12</v>
      </c>
      <c r="C431" s="70" t="s">
        <v>75</v>
      </c>
      <c r="D431" s="70"/>
      <c r="E431" s="71"/>
      <c r="F431" s="8">
        <f t="shared" ref="F431:F434" si="50">D431*E431</f>
        <v>0</v>
      </c>
    </row>
    <row r="432" spans="1:6">
      <c r="B432" s="72" t="s">
        <v>12</v>
      </c>
      <c r="C432" s="70" t="s">
        <v>75</v>
      </c>
      <c r="D432" s="70"/>
      <c r="E432" s="71"/>
      <c r="F432" s="8">
        <f t="shared" si="50"/>
        <v>0</v>
      </c>
    </row>
    <row r="433" spans="1:6">
      <c r="B433" s="72" t="s">
        <v>12</v>
      </c>
      <c r="C433" s="70" t="s">
        <v>75</v>
      </c>
      <c r="D433" s="70"/>
      <c r="E433" s="71"/>
      <c r="F433" s="8">
        <f t="shared" si="50"/>
        <v>0</v>
      </c>
    </row>
    <row r="434" spans="1:6">
      <c r="B434" s="72" t="s">
        <v>12</v>
      </c>
      <c r="C434" s="70" t="s">
        <v>75</v>
      </c>
      <c r="D434" s="70"/>
      <c r="E434" s="71"/>
      <c r="F434" s="8">
        <f t="shared" si="50"/>
        <v>0</v>
      </c>
    </row>
    <row r="435" spans="1:6">
      <c r="B435" s="73" t="s">
        <v>17</v>
      </c>
      <c r="C435" s="70"/>
      <c r="D435" s="70"/>
      <c r="E435" s="71"/>
      <c r="F435" s="74"/>
    </row>
    <row r="436" spans="1:6">
      <c r="B436" s="72" t="s">
        <v>87</v>
      </c>
      <c r="C436" s="70" t="s">
        <v>88</v>
      </c>
      <c r="D436" s="70"/>
      <c r="E436" s="71"/>
      <c r="F436" s="8">
        <f t="shared" ref="F436:F443" si="51">D436*E436</f>
        <v>0</v>
      </c>
    </row>
    <row r="437" spans="1:6">
      <c r="B437" s="72" t="s">
        <v>73</v>
      </c>
      <c r="C437" s="70" t="s">
        <v>88</v>
      </c>
      <c r="D437" s="70"/>
      <c r="E437" s="71"/>
      <c r="F437" s="8">
        <f t="shared" si="51"/>
        <v>0</v>
      </c>
    </row>
    <row r="438" spans="1:6">
      <c r="B438" s="72" t="s">
        <v>13</v>
      </c>
      <c r="C438" s="70" t="s">
        <v>30</v>
      </c>
      <c r="D438" s="70"/>
      <c r="E438" s="71"/>
      <c r="F438" s="8">
        <f t="shared" si="51"/>
        <v>0</v>
      </c>
    </row>
    <row r="439" spans="1:6">
      <c r="B439" s="72" t="s">
        <v>14</v>
      </c>
      <c r="C439" s="70" t="s">
        <v>30</v>
      </c>
      <c r="D439" s="70"/>
      <c r="E439" s="71"/>
      <c r="F439" s="8">
        <f t="shared" si="51"/>
        <v>0</v>
      </c>
    </row>
    <row r="440" spans="1:6">
      <c r="B440" s="72" t="s">
        <v>15</v>
      </c>
      <c r="C440" s="70" t="s">
        <v>30</v>
      </c>
      <c r="D440" s="70"/>
      <c r="E440" s="71"/>
      <c r="F440" s="8">
        <f t="shared" si="51"/>
        <v>0</v>
      </c>
    </row>
    <row r="441" spans="1:6">
      <c r="B441" s="72" t="s">
        <v>16</v>
      </c>
      <c r="C441" s="70" t="s">
        <v>30</v>
      </c>
      <c r="D441" s="70"/>
      <c r="E441" s="71"/>
      <c r="F441" s="8">
        <f t="shared" si="51"/>
        <v>0</v>
      </c>
    </row>
    <row r="442" spans="1:6">
      <c r="B442" s="72" t="s">
        <v>366</v>
      </c>
      <c r="C442" s="70" t="s">
        <v>30</v>
      </c>
      <c r="D442" s="70"/>
      <c r="E442" s="71"/>
      <c r="F442" s="8">
        <f t="shared" si="51"/>
        <v>0</v>
      </c>
    </row>
    <row r="443" spans="1:6">
      <c r="B443" s="72" t="s">
        <v>37</v>
      </c>
      <c r="C443" s="70" t="s">
        <v>30</v>
      </c>
      <c r="D443" s="70"/>
      <c r="E443" s="71"/>
      <c r="F443" s="8">
        <f t="shared" si="51"/>
        <v>0</v>
      </c>
    </row>
    <row r="444" spans="1:6">
      <c r="B444" s="66"/>
      <c r="C444" s="67"/>
      <c r="D444" s="67"/>
      <c r="E444" s="42"/>
      <c r="F444" s="68"/>
    </row>
    <row r="445" spans="1:6">
      <c r="A445" s="1" t="s">
        <v>293</v>
      </c>
      <c r="B445" s="2" t="s">
        <v>352</v>
      </c>
      <c r="E445" s="14"/>
      <c r="F445" s="60"/>
    </row>
    <row r="446" spans="1:6">
      <c r="B446" s="2"/>
      <c r="E446" s="14"/>
      <c r="F446" s="60"/>
    </row>
    <row r="447" spans="1:6">
      <c r="B447" s="61" t="s">
        <v>370</v>
      </c>
      <c r="C447" s="62" t="s">
        <v>30</v>
      </c>
      <c r="D447" s="62"/>
      <c r="E447" s="20"/>
      <c r="F447" s="8">
        <f t="shared" ref="F447:F456" si="52">D447*E447</f>
        <v>0</v>
      </c>
    </row>
    <row r="448" spans="1:6">
      <c r="B448" s="61" t="s">
        <v>109</v>
      </c>
      <c r="C448" s="62" t="s">
        <v>75</v>
      </c>
      <c r="D448" s="62"/>
      <c r="E448" s="20"/>
      <c r="F448" s="8">
        <f t="shared" si="52"/>
        <v>0</v>
      </c>
    </row>
    <row r="449" spans="1:6">
      <c r="B449" s="61" t="s">
        <v>110</v>
      </c>
      <c r="C449" s="62" t="s">
        <v>75</v>
      </c>
      <c r="D449" s="62"/>
      <c r="E449" s="20"/>
      <c r="F449" s="8">
        <f t="shared" si="52"/>
        <v>0</v>
      </c>
    </row>
    <row r="450" spans="1:6">
      <c r="B450" s="61" t="s">
        <v>111</v>
      </c>
      <c r="C450" s="62" t="s">
        <v>75</v>
      </c>
      <c r="D450" s="62"/>
      <c r="E450" s="20"/>
      <c r="F450" s="8">
        <f t="shared" si="52"/>
        <v>0</v>
      </c>
    </row>
    <row r="451" spans="1:6">
      <c r="B451" s="61" t="s">
        <v>12</v>
      </c>
      <c r="C451" s="62" t="s">
        <v>75</v>
      </c>
      <c r="D451" s="62"/>
      <c r="E451" s="20"/>
      <c r="F451" s="8">
        <f t="shared" si="52"/>
        <v>0</v>
      </c>
    </row>
    <row r="452" spans="1:6">
      <c r="B452" s="63" t="s">
        <v>17</v>
      </c>
      <c r="C452" s="62"/>
      <c r="D452" s="62"/>
      <c r="E452" s="20"/>
      <c r="F452" s="64"/>
    </row>
    <row r="453" spans="1:6">
      <c r="B453" s="61" t="s">
        <v>13</v>
      </c>
      <c r="C453" s="62" t="s">
        <v>30</v>
      </c>
      <c r="D453" s="62"/>
      <c r="E453" s="20"/>
      <c r="F453" s="8">
        <f t="shared" si="52"/>
        <v>0</v>
      </c>
    </row>
    <row r="454" spans="1:6">
      <c r="B454" s="61" t="s">
        <v>36</v>
      </c>
      <c r="C454" s="62" t="s">
        <v>30</v>
      </c>
      <c r="D454" s="62"/>
      <c r="E454" s="20"/>
      <c r="F454" s="8">
        <f t="shared" si="52"/>
        <v>0</v>
      </c>
    </row>
    <row r="455" spans="1:6">
      <c r="B455" s="61" t="s">
        <v>366</v>
      </c>
      <c r="C455" s="62" t="s">
        <v>30</v>
      </c>
      <c r="D455" s="62"/>
      <c r="E455" s="20"/>
      <c r="F455" s="8">
        <f t="shared" si="52"/>
        <v>0</v>
      </c>
    </row>
    <row r="456" spans="1:6">
      <c r="B456" s="61" t="s">
        <v>37</v>
      </c>
      <c r="C456" s="62" t="s">
        <v>30</v>
      </c>
      <c r="D456" s="62"/>
      <c r="E456" s="20"/>
      <c r="F456" s="8">
        <f t="shared" si="52"/>
        <v>0</v>
      </c>
    </row>
    <row r="457" spans="1:6">
      <c r="B457" s="2"/>
      <c r="E457" s="14"/>
      <c r="F457" s="9"/>
    </row>
    <row r="458" spans="1:6">
      <c r="A458" s="1" t="s">
        <v>293</v>
      </c>
      <c r="B458" s="2" t="s">
        <v>353</v>
      </c>
      <c r="E458" s="14"/>
      <c r="F458" s="60"/>
    </row>
    <row r="459" spans="1:6">
      <c r="B459" s="2"/>
      <c r="E459" s="14"/>
      <c r="F459" s="60"/>
    </row>
    <row r="460" spans="1:6">
      <c r="B460" s="61" t="s">
        <v>370</v>
      </c>
      <c r="C460" s="62" t="s">
        <v>30</v>
      </c>
      <c r="D460" s="62"/>
      <c r="E460" s="20"/>
      <c r="F460" s="8">
        <f t="shared" ref="F460:F464" si="53">D460*E460</f>
        <v>0</v>
      </c>
    </row>
    <row r="461" spans="1:6">
      <c r="B461" s="61" t="s">
        <v>112</v>
      </c>
      <c r="C461" s="62" t="s">
        <v>75</v>
      </c>
      <c r="D461" s="62"/>
      <c r="E461" s="20"/>
      <c r="F461" s="8">
        <f t="shared" si="53"/>
        <v>0</v>
      </c>
    </row>
    <row r="462" spans="1:6">
      <c r="B462" s="61" t="s">
        <v>111</v>
      </c>
      <c r="C462" s="62" t="s">
        <v>75</v>
      </c>
      <c r="D462" s="62"/>
      <c r="E462" s="20"/>
      <c r="F462" s="8">
        <f t="shared" si="53"/>
        <v>0</v>
      </c>
    </row>
    <row r="463" spans="1:6">
      <c r="B463" s="61" t="s">
        <v>113</v>
      </c>
      <c r="C463" s="62" t="s">
        <v>75</v>
      </c>
      <c r="D463" s="62"/>
      <c r="E463" s="20"/>
      <c r="F463" s="8">
        <f t="shared" si="53"/>
        <v>0</v>
      </c>
    </row>
    <row r="464" spans="1:6">
      <c r="B464" s="61" t="s">
        <v>12</v>
      </c>
      <c r="C464" s="62" t="s">
        <v>75</v>
      </c>
      <c r="D464" s="62"/>
      <c r="E464" s="20"/>
      <c r="F464" s="8">
        <f t="shared" si="53"/>
        <v>0</v>
      </c>
    </row>
    <row r="465" spans="1:6">
      <c r="B465" s="63" t="s">
        <v>17</v>
      </c>
      <c r="C465" s="62"/>
      <c r="D465" s="62"/>
      <c r="E465" s="20"/>
      <c r="F465" s="64"/>
    </row>
    <row r="466" spans="1:6">
      <c r="B466" s="61" t="s">
        <v>13</v>
      </c>
      <c r="C466" s="62" t="s">
        <v>30</v>
      </c>
      <c r="D466" s="62"/>
      <c r="E466" s="20"/>
      <c r="F466" s="8">
        <f t="shared" ref="F466:F469" si="54">D466*E466</f>
        <v>0</v>
      </c>
    </row>
    <row r="467" spans="1:6">
      <c r="B467" s="61" t="s">
        <v>36</v>
      </c>
      <c r="C467" s="62" t="s">
        <v>30</v>
      </c>
      <c r="D467" s="62"/>
      <c r="E467" s="20"/>
      <c r="F467" s="8">
        <f t="shared" si="54"/>
        <v>0</v>
      </c>
    </row>
    <row r="468" spans="1:6">
      <c r="B468" s="61" t="s">
        <v>366</v>
      </c>
      <c r="C468" s="62" t="s">
        <v>30</v>
      </c>
      <c r="D468" s="62"/>
      <c r="E468" s="20"/>
      <c r="F468" s="8">
        <f t="shared" si="54"/>
        <v>0</v>
      </c>
    </row>
    <row r="469" spans="1:6">
      <c r="B469" s="61" t="s">
        <v>37</v>
      </c>
      <c r="C469" s="62" t="s">
        <v>30</v>
      </c>
      <c r="D469" s="62"/>
      <c r="E469" s="20"/>
      <c r="F469" s="8">
        <f t="shared" si="54"/>
        <v>0</v>
      </c>
    </row>
    <row r="470" spans="1:6">
      <c r="B470" s="2"/>
      <c r="E470" s="14"/>
      <c r="F470" s="9"/>
    </row>
    <row r="471" spans="1:6">
      <c r="A471" s="1" t="s">
        <v>297</v>
      </c>
      <c r="B471" s="2" t="s">
        <v>129</v>
      </c>
      <c r="E471" s="14"/>
      <c r="F471" s="60"/>
    </row>
    <row r="472" spans="1:6">
      <c r="B472" s="2"/>
      <c r="E472" s="14"/>
      <c r="F472" s="60"/>
    </row>
    <row r="473" spans="1:6">
      <c r="B473" s="61" t="s">
        <v>135</v>
      </c>
      <c r="C473" s="62" t="s">
        <v>30</v>
      </c>
      <c r="D473" s="62"/>
      <c r="E473" s="20"/>
      <c r="F473" s="8">
        <f t="shared" ref="F473:F475" si="55">D473*E473</f>
        <v>0</v>
      </c>
    </row>
    <row r="474" spans="1:6">
      <c r="B474" s="61" t="s">
        <v>371</v>
      </c>
      <c r="C474" s="62" t="s">
        <v>30</v>
      </c>
      <c r="D474" s="62"/>
      <c r="E474" s="20"/>
      <c r="F474" s="8">
        <f t="shared" ref="F474" si="56">D474*E474</f>
        <v>0</v>
      </c>
    </row>
    <row r="475" spans="1:6">
      <c r="B475" s="61" t="s">
        <v>110</v>
      </c>
      <c r="C475" s="62" t="s">
        <v>75</v>
      </c>
      <c r="D475" s="62"/>
      <c r="E475" s="20"/>
      <c r="F475" s="8">
        <f t="shared" si="55"/>
        <v>0</v>
      </c>
    </row>
    <row r="476" spans="1:6">
      <c r="B476" s="63" t="s">
        <v>17</v>
      </c>
      <c r="C476" s="62"/>
      <c r="D476" s="62"/>
      <c r="E476" s="20"/>
      <c r="F476" s="64"/>
    </row>
    <row r="477" spans="1:6">
      <c r="B477" s="61" t="s">
        <v>13</v>
      </c>
      <c r="C477" s="62" t="s">
        <v>30</v>
      </c>
      <c r="D477" s="62"/>
      <c r="E477" s="20"/>
      <c r="F477" s="8">
        <f t="shared" ref="F477:F480" si="57">D477*E477</f>
        <v>0</v>
      </c>
    </row>
    <row r="478" spans="1:6">
      <c r="B478" s="61" t="s">
        <v>243</v>
      </c>
      <c r="C478" s="62" t="s">
        <v>30</v>
      </c>
      <c r="D478" s="62"/>
      <c r="E478" s="20"/>
      <c r="F478" s="8">
        <f t="shared" si="57"/>
        <v>0</v>
      </c>
    </row>
    <row r="479" spans="1:6">
      <c r="B479" s="61" t="s">
        <v>245</v>
      </c>
      <c r="C479" s="62" t="s">
        <v>30</v>
      </c>
      <c r="D479" s="62"/>
      <c r="E479" s="20"/>
      <c r="F479" s="8">
        <f t="shared" ref="F479" si="58">D479*E479</f>
        <v>0</v>
      </c>
    </row>
    <row r="480" spans="1:6">
      <c r="B480" s="61" t="s">
        <v>246</v>
      </c>
      <c r="C480" s="62" t="s">
        <v>30</v>
      </c>
      <c r="D480" s="62"/>
      <c r="E480" s="20"/>
      <c r="F480" s="8">
        <f t="shared" si="57"/>
        <v>0</v>
      </c>
    </row>
    <row r="481" spans="1:6">
      <c r="B481" s="61" t="s">
        <v>247</v>
      </c>
      <c r="C481" s="62" t="s">
        <v>30</v>
      </c>
      <c r="D481" s="62"/>
      <c r="E481" s="20"/>
      <c r="F481" s="8">
        <f t="shared" ref="F481" si="59">D481*E481</f>
        <v>0</v>
      </c>
    </row>
    <row r="482" spans="1:6">
      <c r="B482" s="2"/>
      <c r="E482" s="14"/>
      <c r="F482" s="9"/>
    </row>
    <row r="483" spans="1:6">
      <c r="A483" s="1" t="s">
        <v>298</v>
      </c>
      <c r="B483" s="2" t="s">
        <v>241</v>
      </c>
      <c r="E483" s="14"/>
      <c r="F483" s="60"/>
    </row>
    <row r="484" spans="1:6">
      <c r="B484" s="2"/>
      <c r="E484" s="14"/>
      <c r="F484" s="60"/>
    </row>
    <row r="485" spans="1:6">
      <c r="B485" s="61" t="s">
        <v>248</v>
      </c>
      <c r="C485" s="62" t="s">
        <v>30</v>
      </c>
      <c r="D485" s="62"/>
      <c r="E485" s="20"/>
      <c r="F485" s="8">
        <f t="shared" ref="F485:F486" si="60">D485*E485</f>
        <v>0</v>
      </c>
    </row>
    <row r="486" spans="1:6">
      <c r="B486" s="61" t="s">
        <v>109</v>
      </c>
      <c r="C486" s="62" t="s">
        <v>75</v>
      </c>
      <c r="D486" s="62"/>
      <c r="E486" s="20"/>
      <c r="F486" s="8">
        <f t="shared" si="60"/>
        <v>0</v>
      </c>
    </row>
    <row r="487" spans="1:6">
      <c r="B487" s="63" t="s">
        <v>17</v>
      </c>
      <c r="C487" s="62"/>
      <c r="D487" s="62"/>
      <c r="E487" s="20"/>
      <c r="F487" s="64"/>
    </row>
    <row r="488" spans="1:6">
      <c r="B488" s="61" t="s">
        <v>13</v>
      </c>
      <c r="C488" s="62" t="s">
        <v>30</v>
      </c>
      <c r="D488" s="62"/>
      <c r="E488" s="20"/>
      <c r="F488" s="8">
        <f t="shared" ref="F488:F492" si="61">D488*E488</f>
        <v>0</v>
      </c>
    </row>
    <row r="489" spans="1:6">
      <c r="B489" s="61" t="s">
        <v>243</v>
      </c>
      <c r="C489" s="62" t="s">
        <v>30</v>
      </c>
      <c r="D489" s="62"/>
      <c r="E489" s="20"/>
      <c r="F489" s="8">
        <f t="shared" si="61"/>
        <v>0</v>
      </c>
    </row>
    <row r="490" spans="1:6">
      <c r="B490" s="61" t="s">
        <v>245</v>
      </c>
      <c r="C490" s="62" t="s">
        <v>30</v>
      </c>
      <c r="D490" s="62"/>
      <c r="E490" s="20"/>
      <c r="F490" s="8">
        <f t="shared" si="61"/>
        <v>0</v>
      </c>
    </row>
    <row r="491" spans="1:6">
      <c r="B491" s="61" t="s">
        <v>244</v>
      </c>
      <c r="C491" s="62" t="s">
        <v>30</v>
      </c>
      <c r="D491" s="62"/>
      <c r="E491" s="20"/>
      <c r="F491" s="8">
        <f t="shared" si="61"/>
        <v>0</v>
      </c>
    </row>
    <row r="492" spans="1:6">
      <c r="B492" s="61" t="s">
        <v>247</v>
      </c>
      <c r="C492" s="62" t="s">
        <v>30</v>
      </c>
      <c r="D492" s="62"/>
      <c r="E492" s="20"/>
      <c r="F492" s="8">
        <f t="shared" si="61"/>
        <v>0</v>
      </c>
    </row>
    <row r="493" spans="1:6">
      <c r="B493" s="2"/>
      <c r="E493" s="14"/>
      <c r="F493" s="9"/>
    </row>
    <row r="494" spans="1:6">
      <c r="A494" s="1" t="s">
        <v>299</v>
      </c>
      <c r="B494" s="2" t="s">
        <v>242</v>
      </c>
      <c r="E494" s="14"/>
      <c r="F494" s="60"/>
    </row>
    <row r="495" spans="1:6">
      <c r="B495" s="2"/>
      <c r="E495" s="14"/>
      <c r="F495" s="60"/>
    </row>
    <row r="496" spans="1:6">
      <c r="B496" s="61" t="s">
        <v>258</v>
      </c>
      <c r="C496" s="62" t="s">
        <v>30</v>
      </c>
      <c r="D496" s="62"/>
      <c r="E496" s="20"/>
      <c r="F496" s="8">
        <f t="shared" ref="F496:F497" si="62">D496*E496</f>
        <v>0</v>
      </c>
    </row>
    <row r="497" spans="1:6">
      <c r="B497" s="61" t="s">
        <v>259</v>
      </c>
      <c r="C497" s="62" t="s">
        <v>75</v>
      </c>
      <c r="D497" s="62"/>
      <c r="E497" s="20"/>
      <c r="F497" s="8">
        <f t="shared" si="62"/>
        <v>0</v>
      </c>
    </row>
    <row r="498" spans="1:6">
      <c r="B498" s="61" t="s">
        <v>260</v>
      </c>
      <c r="C498" s="62" t="s">
        <v>75</v>
      </c>
      <c r="D498" s="62"/>
      <c r="E498" s="20"/>
      <c r="F498" s="8">
        <f t="shared" ref="F498" si="63">D498*E498</f>
        <v>0</v>
      </c>
    </row>
    <row r="499" spans="1:6">
      <c r="B499" s="63" t="s">
        <v>17</v>
      </c>
      <c r="C499" s="62"/>
      <c r="D499" s="62"/>
      <c r="E499" s="20"/>
      <c r="F499" s="64"/>
    </row>
    <row r="500" spans="1:6">
      <c r="B500" s="61" t="s">
        <v>69</v>
      </c>
      <c r="C500" s="62" t="s">
        <v>30</v>
      </c>
      <c r="D500" s="62"/>
      <c r="E500" s="20"/>
      <c r="F500" s="8">
        <f t="shared" ref="F500" si="64">D500*E500</f>
        <v>0</v>
      </c>
    </row>
    <row r="501" spans="1:6">
      <c r="B501" s="61" t="s">
        <v>13</v>
      </c>
      <c r="C501" s="62" t="s">
        <v>30</v>
      </c>
      <c r="D501" s="62"/>
      <c r="E501" s="20"/>
      <c r="F501" s="8">
        <f t="shared" ref="F501:F505" si="65">D501*E501</f>
        <v>0</v>
      </c>
    </row>
    <row r="502" spans="1:6">
      <c r="B502" s="61" t="s">
        <v>243</v>
      </c>
      <c r="C502" s="62" t="s">
        <v>30</v>
      </c>
      <c r="D502" s="62"/>
      <c r="E502" s="20"/>
      <c r="F502" s="8">
        <f t="shared" si="65"/>
        <v>0</v>
      </c>
    </row>
    <row r="503" spans="1:6">
      <c r="B503" s="61" t="s">
        <v>245</v>
      </c>
      <c r="C503" s="62" t="s">
        <v>30</v>
      </c>
      <c r="D503" s="62"/>
      <c r="E503" s="20"/>
      <c r="F503" s="8">
        <f t="shared" si="65"/>
        <v>0</v>
      </c>
    </row>
    <row r="504" spans="1:6">
      <c r="B504" s="61" t="s">
        <v>244</v>
      </c>
      <c r="C504" s="62" t="s">
        <v>30</v>
      </c>
      <c r="D504" s="62"/>
      <c r="E504" s="20"/>
      <c r="F504" s="8">
        <f t="shared" si="65"/>
        <v>0</v>
      </c>
    </row>
    <row r="505" spans="1:6">
      <c r="B505" s="61" t="s">
        <v>247</v>
      </c>
      <c r="C505" s="62" t="s">
        <v>30</v>
      </c>
      <c r="D505" s="62"/>
      <c r="E505" s="20"/>
      <c r="F505" s="8">
        <f t="shared" si="65"/>
        <v>0</v>
      </c>
    </row>
    <row r="506" spans="1:6">
      <c r="B506" s="2"/>
      <c r="E506" s="14"/>
      <c r="F506" s="9"/>
    </row>
    <row r="507" spans="1:6">
      <c r="B507" s="61" t="s">
        <v>372</v>
      </c>
      <c r="C507" s="62" t="s">
        <v>8</v>
      </c>
      <c r="D507" s="62"/>
      <c r="E507" s="20"/>
      <c r="F507" s="8">
        <f t="shared" ref="F507" si="66">D507*E507</f>
        <v>0</v>
      </c>
    </row>
    <row r="508" spans="1:6">
      <c r="B508" s="2"/>
      <c r="E508" s="14"/>
      <c r="F508" s="9"/>
    </row>
    <row r="509" spans="1:6">
      <c r="B509" s="61" t="s">
        <v>98</v>
      </c>
      <c r="C509" s="62" t="s">
        <v>8</v>
      </c>
      <c r="D509" s="62"/>
      <c r="E509" s="20"/>
      <c r="F509" s="8">
        <f t="shared" ref="F509:F510" si="67">D509*E509</f>
        <v>0</v>
      </c>
    </row>
    <row r="510" spans="1:6">
      <c r="B510" s="61" t="s">
        <v>328</v>
      </c>
      <c r="C510" s="62" t="s">
        <v>8</v>
      </c>
      <c r="D510" s="62"/>
      <c r="E510" s="20"/>
      <c r="F510" s="8">
        <f t="shared" si="67"/>
        <v>0</v>
      </c>
    </row>
    <row r="511" spans="1:6">
      <c r="B511" s="2"/>
      <c r="E511" s="14"/>
      <c r="F511" s="9"/>
    </row>
    <row r="512" spans="1:6">
      <c r="A512" s="1" t="s">
        <v>329</v>
      </c>
      <c r="B512" s="61" t="s">
        <v>323</v>
      </c>
      <c r="C512" s="62" t="s">
        <v>30</v>
      </c>
      <c r="D512" s="62"/>
      <c r="E512" s="20"/>
      <c r="F512" s="8">
        <f t="shared" ref="F512:F513" si="68">D512*E512</f>
        <v>0</v>
      </c>
    </row>
    <row r="513" spans="1:6">
      <c r="A513" s="1" t="s">
        <v>330</v>
      </c>
      <c r="B513" s="61" t="s">
        <v>373</v>
      </c>
      <c r="C513" s="62" t="s">
        <v>30</v>
      </c>
      <c r="D513" s="62"/>
      <c r="E513" s="20"/>
      <c r="F513" s="8">
        <f t="shared" si="68"/>
        <v>0</v>
      </c>
    </row>
    <row r="514" spans="1:6">
      <c r="A514" s="1" t="s">
        <v>331</v>
      </c>
      <c r="B514" s="61" t="s">
        <v>324</v>
      </c>
      <c r="C514" s="62" t="s">
        <v>30</v>
      </c>
      <c r="D514" s="62"/>
      <c r="E514" s="20"/>
      <c r="F514" s="8">
        <f t="shared" ref="F514" si="69">D514*E514</f>
        <v>0</v>
      </c>
    </row>
    <row r="515" spans="1:6">
      <c r="B515" s="61" t="s">
        <v>325</v>
      </c>
      <c r="C515" s="62" t="s">
        <v>30</v>
      </c>
      <c r="D515" s="62"/>
      <c r="E515" s="20"/>
      <c r="F515" s="8">
        <f t="shared" ref="F515" si="70">D515*E515</f>
        <v>0</v>
      </c>
    </row>
    <row r="516" spans="1:6">
      <c r="B516" s="2"/>
      <c r="E516" s="14"/>
      <c r="F516" s="9"/>
    </row>
    <row r="517" spans="1:6">
      <c r="B517" s="2"/>
      <c r="E517" s="14"/>
      <c r="F517" s="9"/>
    </row>
    <row r="518" spans="1:6">
      <c r="B518" s="2"/>
      <c r="E518" s="14"/>
      <c r="F518" s="9"/>
    </row>
    <row r="519" spans="1:6" ht="18.75">
      <c r="B519" s="103" t="s">
        <v>38</v>
      </c>
      <c r="C519" s="104"/>
      <c r="D519" s="104"/>
      <c r="E519" s="104"/>
      <c r="F519" s="60"/>
    </row>
    <row r="520" spans="1:6">
      <c r="B520" s="2"/>
      <c r="E520" s="14"/>
      <c r="F520" s="60"/>
    </row>
    <row r="521" spans="1:6">
      <c r="B521" s="75" t="s">
        <v>104</v>
      </c>
      <c r="E521" s="14"/>
      <c r="F521" s="60"/>
    </row>
    <row r="522" spans="1:6">
      <c r="B522" s="2"/>
      <c r="E522" s="14"/>
      <c r="F522" s="60"/>
    </row>
    <row r="523" spans="1:6">
      <c r="B523" s="61" t="s">
        <v>108</v>
      </c>
      <c r="C523" s="62" t="s">
        <v>8</v>
      </c>
      <c r="D523" s="62"/>
      <c r="E523" s="20"/>
      <c r="F523" s="8">
        <f t="shared" ref="F523" si="71">D523*E523</f>
        <v>0</v>
      </c>
    </row>
    <row r="524" spans="1:6">
      <c r="B524" s="2"/>
      <c r="E524" s="14"/>
      <c r="F524" s="60"/>
    </row>
    <row r="525" spans="1:6">
      <c r="A525" s="1" t="s">
        <v>332</v>
      </c>
      <c r="B525" s="61" t="s">
        <v>228</v>
      </c>
      <c r="C525" s="62" t="s">
        <v>75</v>
      </c>
      <c r="D525" s="62"/>
      <c r="E525" s="20"/>
      <c r="F525" s="8">
        <f t="shared" ref="F525" si="72">D525*E525</f>
        <v>0</v>
      </c>
    </row>
    <row r="526" spans="1:6">
      <c r="B526" s="61" t="s">
        <v>220</v>
      </c>
      <c r="C526" s="62" t="s">
        <v>30</v>
      </c>
      <c r="D526" s="62"/>
      <c r="E526" s="20"/>
      <c r="F526" s="8">
        <f t="shared" ref="F526:F530" si="73">D526*E526</f>
        <v>0</v>
      </c>
    </row>
    <row r="527" spans="1:6">
      <c r="B527" s="61" t="s">
        <v>374</v>
      </c>
      <c r="C527" s="62" t="s">
        <v>30</v>
      </c>
      <c r="D527" s="62"/>
      <c r="E527" s="20"/>
      <c r="F527" s="8">
        <f t="shared" si="73"/>
        <v>0</v>
      </c>
    </row>
    <row r="528" spans="1:6">
      <c r="B528" s="61" t="s">
        <v>221</v>
      </c>
      <c r="C528" s="62" t="s">
        <v>30</v>
      </c>
      <c r="D528" s="62"/>
      <c r="E528" s="20"/>
      <c r="F528" s="8">
        <f t="shared" si="73"/>
        <v>0</v>
      </c>
    </row>
    <row r="529" spans="1:6">
      <c r="B529" s="61" t="s">
        <v>375</v>
      </c>
      <c r="C529" s="62" t="s">
        <v>30</v>
      </c>
      <c r="D529" s="62"/>
      <c r="E529" s="20"/>
      <c r="F529" s="8">
        <f t="shared" si="73"/>
        <v>0</v>
      </c>
    </row>
    <row r="530" spans="1:6">
      <c r="B530" s="61" t="s">
        <v>222</v>
      </c>
      <c r="C530" s="62" t="s">
        <v>30</v>
      </c>
      <c r="D530" s="62"/>
      <c r="E530" s="20"/>
      <c r="F530" s="8">
        <f t="shared" si="73"/>
        <v>0</v>
      </c>
    </row>
    <row r="531" spans="1:6">
      <c r="B531" s="61" t="s">
        <v>223</v>
      </c>
      <c r="C531" s="62" t="s">
        <v>30</v>
      </c>
      <c r="D531" s="62"/>
      <c r="E531" s="20"/>
      <c r="F531" s="8">
        <f t="shared" ref="F531" si="74">D531*E531</f>
        <v>0</v>
      </c>
    </row>
    <row r="532" spans="1:6">
      <c r="B532" s="61" t="s">
        <v>224</v>
      </c>
      <c r="C532" s="62" t="s">
        <v>30</v>
      </c>
      <c r="D532" s="62"/>
      <c r="E532" s="20"/>
      <c r="F532" s="8">
        <f t="shared" ref="F532" si="75">D532*E532</f>
        <v>0</v>
      </c>
    </row>
    <row r="533" spans="1:6">
      <c r="B533" s="61"/>
      <c r="C533" s="62"/>
      <c r="D533" s="62"/>
      <c r="E533" s="20"/>
      <c r="F533" s="8"/>
    </row>
    <row r="534" spans="1:6">
      <c r="B534" s="61" t="s">
        <v>225</v>
      </c>
      <c r="C534" s="62" t="s">
        <v>30</v>
      </c>
      <c r="D534" s="62"/>
      <c r="E534" s="20"/>
      <c r="F534" s="8">
        <f t="shared" ref="F534:F535" si="76">D534*E534</f>
        <v>0</v>
      </c>
    </row>
    <row r="535" spans="1:6">
      <c r="B535" s="61" t="s">
        <v>226</v>
      </c>
      <c r="C535" s="62" t="s">
        <v>30</v>
      </c>
      <c r="D535" s="62"/>
      <c r="E535" s="20"/>
      <c r="F535" s="8">
        <f t="shared" si="76"/>
        <v>0</v>
      </c>
    </row>
    <row r="536" spans="1:6">
      <c r="B536" s="61" t="s">
        <v>227</v>
      </c>
      <c r="C536" s="62" t="s">
        <v>30</v>
      </c>
      <c r="D536" s="62"/>
      <c r="E536" s="20"/>
      <c r="F536" s="8">
        <f t="shared" ref="F536" si="77">D536*E536</f>
        <v>0</v>
      </c>
    </row>
    <row r="537" spans="1:6">
      <c r="B537" s="61" t="s">
        <v>376</v>
      </c>
      <c r="C537" s="62" t="s">
        <v>30</v>
      </c>
      <c r="D537" s="62"/>
      <c r="E537" s="20"/>
      <c r="F537" s="8">
        <f t="shared" ref="F537" si="78">D537*E537</f>
        <v>0</v>
      </c>
    </row>
    <row r="538" spans="1:6">
      <c r="B538" s="2"/>
      <c r="E538" s="14"/>
      <c r="F538" s="9"/>
    </row>
    <row r="539" spans="1:6">
      <c r="B539" s="75" t="s">
        <v>168</v>
      </c>
      <c r="E539" s="14"/>
      <c r="F539" s="60"/>
    </row>
    <row r="540" spans="1:6">
      <c r="B540" s="2"/>
      <c r="E540" s="14"/>
      <c r="F540" s="60"/>
    </row>
    <row r="541" spans="1:6">
      <c r="B541" s="61" t="s">
        <v>108</v>
      </c>
      <c r="C541" s="62" t="s">
        <v>8</v>
      </c>
      <c r="D541" s="62"/>
      <c r="E541" s="20"/>
      <c r="F541" s="8">
        <f t="shared" ref="F541" si="79">D541*E541</f>
        <v>0</v>
      </c>
    </row>
    <row r="542" spans="1:6">
      <c r="B542" s="2"/>
      <c r="E542" s="14"/>
      <c r="F542" s="60"/>
    </row>
    <row r="543" spans="1:6">
      <c r="A543" s="1" t="s">
        <v>332</v>
      </c>
      <c r="B543" s="61" t="s">
        <v>229</v>
      </c>
      <c r="C543" s="62" t="s">
        <v>75</v>
      </c>
      <c r="D543" s="62"/>
      <c r="E543" s="20"/>
      <c r="F543" s="8">
        <f t="shared" ref="F543:F550" si="80">D543*E543</f>
        <v>0</v>
      </c>
    </row>
    <row r="544" spans="1:6">
      <c r="B544" s="61" t="s">
        <v>220</v>
      </c>
      <c r="C544" s="62" t="s">
        <v>30</v>
      </c>
      <c r="D544" s="62"/>
      <c r="E544" s="20"/>
      <c r="F544" s="8">
        <f t="shared" si="80"/>
        <v>0</v>
      </c>
    </row>
    <row r="545" spans="2:6">
      <c r="B545" s="61" t="s">
        <v>374</v>
      </c>
      <c r="C545" s="62" t="s">
        <v>30</v>
      </c>
      <c r="D545" s="62"/>
      <c r="E545" s="20"/>
      <c r="F545" s="8">
        <f t="shared" si="80"/>
        <v>0</v>
      </c>
    </row>
    <row r="546" spans="2:6">
      <c r="B546" s="61" t="s">
        <v>221</v>
      </c>
      <c r="C546" s="62" t="s">
        <v>30</v>
      </c>
      <c r="D546" s="62"/>
      <c r="E546" s="20"/>
      <c r="F546" s="8">
        <f t="shared" si="80"/>
        <v>0</v>
      </c>
    </row>
    <row r="547" spans="2:6">
      <c r="B547" s="61" t="s">
        <v>375</v>
      </c>
      <c r="C547" s="62" t="s">
        <v>30</v>
      </c>
      <c r="D547" s="62"/>
      <c r="E547" s="20"/>
      <c r="F547" s="8">
        <f t="shared" si="80"/>
        <v>0</v>
      </c>
    </row>
    <row r="548" spans="2:6">
      <c r="B548" s="61" t="s">
        <v>222</v>
      </c>
      <c r="C548" s="62" t="s">
        <v>30</v>
      </c>
      <c r="D548" s="62"/>
      <c r="E548" s="20"/>
      <c r="F548" s="8">
        <f t="shared" si="80"/>
        <v>0</v>
      </c>
    </row>
    <row r="549" spans="2:6">
      <c r="B549" s="61" t="s">
        <v>223</v>
      </c>
      <c r="C549" s="62" t="s">
        <v>30</v>
      </c>
      <c r="D549" s="62"/>
      <c r="E549" s="20"/>
      <c r="F549" s="8">
        <f t="shared" si="80"/>
        <v>0</v>
      </c>
    </row>
    <row r="550" spans="2:6">
      <c r="B550" s="61" t="s">
        <v>224</v>
      </c>
      <c r="C550" s="62" t="s">
        <v>30</v>
      </c>
      <c r="D550" s="62"/>
      <c r="E550" s="20"/>
      <c r="F550" s="8">
        <f t="shared" si="80"/>
        <v>0</v>
      </c>
    </row>
    <row r="551" spans="2:6">
      <c r="B551" s="61"/>
      <c r="C551" s="62"/>
      <c r="D551" s="62"/>
      <c r="E551" s="20"/>
      <c r="F551" s="8"/>
    </row>
    <row r="552" spans="2:6">
      <c r="B552" s="61" t="s">
        <v>225</v>
      </c>
      <c r="C552" s="62" t="s">
        <v>30</v>
      </c>
      <c r="D552" s="62"/>
      <c r="E552" s="20"/>
      <c r="F552" s="8">
        <f t="shared" ref="F552:F555" si="81">D552*E552</f>
        <v>0</v>
      </c>
    </row>
    <row r="553" spans="2:6">
      <c r="B553" s="61" t="s">
        <v>226</v>
      </c>
      <c r="C553" s="62" t="s">
        <v>30</v>
      </c>
      <c r="D553" s="62"/>
      <c r="E553" s="20"/>
      <c r="F553" s="8">
        <f t="shared" si="81"/>
        <v>0</v>
      </c>
    </row>
    <row r="554" spans="2:6">
      <c r="B554" s="61" t="s">
        <v>227</v>
      </c>
      <c r="C554" s="62" t="s">
        <v>30</v>
      </c>
      <c r="D554" s="62"/>
      <c r="E554" s="20"/>
      <c r="F554" s="8">
        <f t="shared" si="81"/>
        <v>0</v>
      </c>
    </row>
    <row r="555" spans="2:6">
      <c r="B555" s="61" t="s">
        <v>376</v>
      </c>
      <c r="C555" s="62" t="s">
        <v>30</v>
      </c>
      <c r="D555" s="62"/>
      <c r="E555" s="20"/>
      <c r="F555" s="8">
        <f t="shared" si="81"/>
        <v>0</v>
      </c>
    </row>
    <row r="556" spans="2:6">
      <c r="B556" s="2"/>
      <c r="E556" s="14"/>
      <c r="F556" s="9"/>
    </row>
    <row r="557" spans="2:6">
      <c r="B557" s="2" t="s">
        <v>39</v>
      </c>
      <c r="E557" s="14"/>
      <c r="F557" s="60"/>
    </row>
    <row r="558" spans="2:6">
      <c r="B558" s="2"/>
      <c r="E558" s="14"/>
      <c r="F558" s="60"/>
    </row>
    <row r="559" spans="2:6">
      <c r="B559" s="61" t="s">
        <v>251</v>
      </c>
      <c r="C559" s="62" t="s">
        <v>75</v>
      </c>
      <c r="D559" s="62"/>
      <c r="E559" s="20"/>
      <c r="F559" s="8">
        <f t="shared" ref="F559" si="82">D559*E559</f>
        <v>0</v>
      </c>
    </row>
    <row r="560" spans="2:6">
      <c r="B560" s="61" t="s">
        <v>249</v>
      </c>
      <c r="C560" s="62" t="s">
        <v>75</v>
      </c>
      <c r="D560" s="62"/>
      <c r="E560" s="20"/>
      <c r="F560" s="8">
        <f t="shared" ref="F560:F561" si="83">D560*E560</f>
        <v>0</v>
      </c>
    </row>
    <row r="561" spans="2:6">
      <c r="B561" s="61" t="s">
        <v>250</v>
      </c>
      <c r="C561" s="62" t="s">
        <v>75</v>
      </c>
      <c r="D561" s="62"/>
      <c r="E561" s="20"/>
      <c r="F561" s="8">
        <f t="shared" si="83"/>
        <v>0</v>
      </c>
    </row>
    <row r="562" spans="2:6">
      <c r="B562" s="61" t="s">
        <v>89</v>
      </c>
      <c r="C562" s="62" t="s">
        <v>75</v>
      </c>
      <c r="D562" s="62"/>
      <c r="E562" s="20"/>
      <c r="F562" s="8">
        <f t="shared" ref="F562:F563" si="84">D562*E562</f>
        <v>0</v>
      </c>
    </row>
    <row r="563" spans="2:6">
      <c r="B563" s="61" t="s">
        <v>90</v>
      </c>
      <c r="C563" s="62" t="s">
        <v>75</v>
      </c>
      <c r="D563" s="62"/>
      <c r="E563" s="20"/>
      <c r="F563" s="8">
        <f t="shared" si="84"/>
        <v>0</v>
      </c>
    </row>
    <row r="564" spans="2:6">
      <c r="B564" s="63" t="s">
        <v>17</v>
      </c>
      <c r="C564" s="62"/>
      <c r="D564" s="62"/>
      <c r="E564" s="20"/>
      <c r="F564" s="64"/>
    </row>
    <row r="565" spans="2:6">
      <c r="B565" s="61" t="s">
        <v>252</v>
      </c>
      <c r="C565" s="62" t="s">
        <v>30</v>
      </c>
      <c r="D565" s="62"/>
      <c r="E565" s="20"/>
      <c r="F565" s="8">
        <f t="shared" ref="F565" si="85">D565*E565</f>
        <v>0</v>
      </c>
    </row>
    <row r="566" spans="2:6">
      <c r="B566" s="61" t="s">
        <v>253</v>
      </c>
      <c r="C566" s="62" t="s">
        <v>30</v>
      </c>
      <c r="D566" s="62"/>
      <c r="E566" s="20"/>
      <c r="F566" s="8">
        <f t="shared" ref="F566:F567" si="86">D566*E566</f>
        <v>0</v>
      </c>
    </row>
    <row r="567" spans="2:6">
      <c r="B567" s="61" t="s">
        <v>254</v>
      </c>
      <c r="C567" s="62" t="s">
        <v>30</v>
      </c>
      <c r="D567" s="62"/>
      <c r="E567" s="20"/>
      <c r="F567" s="8">
        <f t="shared" si="86"/>
        <v>0</v>
      </c>
    </row>
    <row r="568" spans="2:6">
      <c r="B568" s="61" t="s">
        <v>91</v>
      </c>
      <c r="C568" s="62" t="s">
        <v>30</v>
      </c>
      <c r="D568" s="62"/>
      <c r="E568" s="20"/>
      <c r="F568" s="8">
        <f t="shared" ref="F568:F571" si="87">D568*E568</f>
        <v>0</v>
      </c>
    </row>
    <row r="569" spans="2:6">
      <c r="B569" s="61" t="s">
        <v>92</v>
      </c>
      <c r="C569" s="62" t="s">
        <v>30</v>
      </c>
      <c r="D569" s="62"/>
      <c r="E569" s="20"/>
      <c r="F569" s="8">
        <f t="shared" si="87"/>
        <v>0</v>
      </c>
    </row>
    <row r="570" spans="2:6">
      <c r="B570" s="61" t="s">
        <v>40</v>
      </c>
      <c r="C570" s="62" t="s">
        <v>30</v>
      </c>
      <c r="D570" s="62"/>
      <c r="E570" s="20"/>
      <c r="F570" s="8">
        <f t="shared" si="87"/>
        <v>0</v>
      </c>
    </row>
    <row r="571" spans="2:6">
      <c r="B571" s="61" t="s">
        <v>42</v>
      </c>
      <c r="C571" s="62" t="s">
        <v>30</v>
      </c>
      <c r="D571" s="62"/>
      <c r="E571" s="20"/>
      <c r="F571" s="8">
        <f t="shared" si="87"/>
        <v>0</v>
      </c>
    </row>
    <row r="572" spans="2:6">
      <c r="B572" s="2"/>
      <c r="E572" s="14"/>
      <c r="F572" s="60"/>
    </row>
    <row r="573" spans="2:6">
      <c r="B573" s="2" t="s">
        <v>41</v>
      </c>
      <c r="E573" s="14"/>
      <c r="F573" s="60"/>
    </row>
    <row r="574" spans="2:6">
      <c r="B574" s="2"/>
      <c r="E574" s="14"/>
      <c r="F574" s="60"/>
    </row>
    <row r="575" spans="2:6">
      <c r="B575" s="61" t="s">
        <v>251</v>
      </c>
      <c r="C575" s="62" t="s">
        <v>75</v>
      </c>
      <c r="D575" s="62"/>
      <c r="E575" s="20"/>
      <c r="F575" s="8">
        <f t="shared" ref="F575:F579" si="88">D575*E575</f>
        <v>0</v>
      </c>
    </row>
    <row r="576" spans="2:6">
      <c r="B576" s="61" t="s">
        <v>249</v>
      </c>
      <c r="C576" s="62" t="s">
        <v>75</v>
      </c>
      <c r="D576" s="62"/>
      <c r="E576" s="20"/>
      <c r="F576" s="8">
        <f t="shared" si="88"/>
        <v>0</v>
      </c>
    </row>
    <row r="577" spans="2:6">
      <c r="B577" s="61" t="s">
        <v>250</v>
      </c>
      <c r="C577" s="62" t="s">
        <v>75</v>
      </c>
      <c r="D577" s="62"/>
      <c r="E577" s="20"/>
      <c r="F577" s="8">
        <f t="shared" si="88"/>
        <v>0</v>
      </c>
    </row>
    <row r="578" spans="2:6">
      <c r="B578" s="61" t="s">
        <v>89</v>
      </c>
      <c r="C578" s="62" t="s">
        <v>75</v>
      </c>
      <c r="D578" s="62"/>
      <c r="E578" s="20"/>
      <c r="F578" s="8">
        <f t="shared" si="88"/>
        <v>0</v>
      </c>
    </row>
    <row r="579" spans="2:6">
      <c r="B579" s="61" t="s">
        <v>90</v>
      </c>
      <c r="C579" s="62" t="s">
        <v>75</v>
      </c>
      <c r="D579" s="62"/>
      <c r="E579" s="20"/>
      <c r="F579" s="8">
        <f t="shared" si="88"/>
        <v>0</v>
      </c>
    </row>
    <row r="580" spans="2:6">
      <c r="B580" s="63" t="s">
        <v>17</v>
      </c>
      <c r="C580" s="62"/>
      <c r="D580" s="62"/>
      <c r="E580" s="20"/>
      <c r="F580" s="64"/>
    </row>
    <row r="581" spans="2:6">
      <c r="B581" s="61" t="s">
        <v>252</v>
      </c>
      <c r="C581" s="62" t="s">
        <v>30</v>
      </c>
      <c r="D581" s="62"/>
      <c r="E581" s="20"/>
      <c r="F581" s="8">
        <f t="shared" ref="F581:F587" si="89">D581*E581</f>
        <v>0</v>
      </c>
    </row>
    <row r="582" spans="2:6">
      <c r="B582" s="61" t="s">
        <v>253</v>
      </c>
      <c r="C582" s="62" t="s">
        <v>30</v>
      </c>
      <c r="D582" s="62"/>
      <c r="E582" s="20"/>
      <c r="F582" s="8">
        <f t="shared" si="89"/>
        <v>0</v>
      </c>
    </row>
    <row r="583" spans="2:6">
      <c r="B583" s="61" t="s">
        <v>254</v>
      </c>
      <c r="C583" s="62" t="s">
        <v>30</v>
      </c>
      <c r="D583" s="62"/>
      <c r="E583" s="20"/>
      <c r="F583" s="8">
        <f t="shared" si="89"/>
        <v>0</v>
      </c>
    </row>
    <row r="584" spans="2:6">
      <c r="B584" s="61" t="s">
        <v>91</v>
      </c>
      <c r="C584" s="62" t="s">
        <v>30</v>
      </c>
      <c r="D584" s="62"/>
      <c r="E584" s="20"/>
      <c r="F584" s="8">
        <f t="shared" si="89"/>
        <v>0</v>
      </c>
    </row>
    <row r="585" spans="2:6">
      <c r="B585" s="61" t="s">
        <v>92</v>
      </c>
      <c r="C585" s="62" t="s">
        <v>30</v>
      </c>
      <c r="D585" s="62"/>
      <c r="E585" s="20"/>
      <c r="F585" s="8">
        <f t="shared" si="89"/>
        <v>0</v>
      </c>
    </row>
    <row r="586" spans="2:6">
      <c r="B586" s="61" t="s">
        <v>40</v>
      </c>
      <c r="C586" s="62" t="s">
        <v>30</v>
      </c>
      <c r="D586" s="62"/>
      <c r="E586" s="20"/>
      <c r="F586" s="8">
        <f t="shared" si="89"/>
        <v>0</v>
      </c>
    </row>
    <row r="587" spans="2:6">
      <c r="B587" s="61" t="s">
        <v>42</v>
      </c>
      <c r="C587" s="62" t="s">
        <v>30</v>
      </c>
      <c r="D587" s="62"/>
      <c r="E587" s="20"/>
      <c r="F587" s="8">
        <f t="shared" si="89"/>
        <v>0</v>
      </c>
    </row>
    <row r="588" spans="2:6">
      <c r="B588" s="2"/>
      <c r="E588" s="14"/>
      <c r="F588" s="60"/>
    </row>
    <row r="589" spans="2:6">
      <c r="B589" s="2" t="s">
        <v>43</v>
      </c>
      <c r="E589" s="14"/>
      <c r="F589" s="60"/>
    </row>
    <row r="590" spans="2:6">
      <c r="B590" s="2"/>
      <c r="E590" s="14"/>
      <c r="F590" s="60"/>
    </row>
    <row r="591" spans="2:6">
      <c r="B591" s="61" t="s">
        <v>377</v>
      </c>
      <c r="C591" s="62" t="s">
        <v>30</v>
      </c>
      <c r="D591" s="62"/>
      <c r="E591" s="20"/>
      <c r="F591" s="8">
        <f t="shared" ref="F591:F593" si="90">D591*E591</f>
        <v>0</v>
      </c>
    </row>
    <row r="592" spans="2:6">
      <c r="B592" s="61" t="s">
        <v>89</v>
      </c>
      <c r="C592" s="62" t="s">
        <v>75</v>
      </c>
      <c r="D592" s="62"/>
      <c r="E592" s="20"/>
      <c r="F592" s="8">
        <f t="shared" si="90"/>
        <v>0</v>
      </c>
    </row>
    <row r="593" spans="2:6">
      <c r="B593" s="61" t="s">
        <v>90</v>
      </c>
      <c r="C593" s="62" t="s">
        <v>75</v>
      </c>
      <c r="D593" s="62"/>
      <c r="E593" s="20"/>
      <c r="F593" s="8">
        <f t="shared" si="90"/>
        <v>0</v>
      </c>
    </row>
    <row r="594" spans="2:6">
      <c r="B594" s="63" t="s">
        <v>17</v>
      </c>
      <c r="C594" s="62"/>
      <c r="D594" s="62"/>
      <c r="E594" s="20"/>
      <c r="F594" s="64"/>
    </row>
    <row r="595" spans="2:6">
      <c r="B595" s="61" t="s">
        <v>91</v>
      </c>
      <c r="C595" s="62" t="s">
        <v>30</v>
      </c>
      <c r="D595" s="62"/>
      <c r="E595" s="20"/>
      <c r="F595" s="8">
        <f t="shared" ref="F595:F597" si="91">D595*E595</f>
        <v>0</v>
      </c>
    </row>
    <row r="596" spans="2:6">
      <c r="B596" s="61" t="s">
        <v>92</v>
      </c>
      <c r="C596" s="62" t="s">
        <v>30</v>
      </c>
      <c r="D596" s="62"/>
      <c r="E596" s="20"/>
      <c r="F596" s="8">
        <f t="shared" si="91"/>
        <v>0</v>
      </c>
    </row>
    <row r="597" spans="2:6">
      <c r="B597" s="61" t="s">
        <v>40</v>
      </c>
      <c r="C597" s="62" t="s">
        <v>30</v>
      </c>
      <c r="D597" s="62"/>
      <c r="E597" s="20"/>
      <c r="F597" s="8">
        <f t="shared" si="91"/>
        <v>0</v>
      </c>
    </row>
    <row r="598" spans="2:6">
      <c r="B598" s="61" t="s">
        <v>42</v>
      </c>
      <c r="C598" s="62" t="s">
        <v>30</v>
      </c>
      <c r="D598" s="62"/>
      <c r="E598" s="20"/>
      <c r="F598" s="8">
        <f>D598*E598</f>
        <v>0</v>
      </c>
    </row>
    <row r="599" spans="2:6">
      <c r="B599" s="61" t="s">
        <v>354</v>
      </c>
      <c r="C599" s="62" t="s">
        <v>30</v>
      </c>
      <c r="D599" s="62"/>
      <c r="E599" s="20"/>
      <c r="F599" s="8">
        <f>D599*E599</f>
        <v>0</v>
      </c>
    </row>
    <row r="600" spans="2:6">
      <c r="B600" s="2"/>
      <c r="E600" s="14"/>
      <c r="F600" s="60"/>
    </row>
    <row r="601" spans="2:6">
      <c r="B601" s="2" t="s">
        <v>44</v>
      </c>
      <c r="E601" s="14"/>
      <c r="F601" s="60"/>
    </row>
    <row r="602" spans="2:6">
      <c r="B602" s="2"/>
      <c r="E602" s="14"/>
      <c r="F602" s="60"/>
    </row>
    <row r="603" spans="2:6">
      <c r="B603" s="61" t="s">
        <v>350</v>
      </c>
      <c r="C603" s="62" t="s">
        <v>75</v>
      </c>
      <c r="D603" s="62"/>
      <c r="E603" s="20"/>
      <c r="F603" s="8">
        <f>D603*E603</f>
        <v>0</v>
      </c>
    </row>
    <row r="604" spans="2:6">
      <c r="B604" s="61" t="s">
        <v>93</v>
      </c>
      <c r="C604" s="62" t="s">
        <v>75</v>
      </c>
      <c r="D604" s="62"/>
      <c r="E604" s="20"/>
      <c r="F604" s="8">
        <f>D604*E604</f>
        <v>0</v>
      </c>
    </row>
    <row r="605" spans="2:6">
      <c r="B605" s="61" t="s">
        <v>94</v>
      </c>
      <c r="C605" s="62" t="s">
        <v>75</v>
      </c>
      <c r="D605" s="62"/>
      <c r="E605" s="20"/>
      <c r="F605" s="8">
        <f>D605*E605</f>
        <v>0</v>
      </c>
    </row>
    <row r="606" spans="2:6">
      <c r="B606" s="61" t="s">
        <v>95</v>
      </c>
      <c r="C606" s="62" t="s">
        <v>75</v>
      </c>
      <c r="D606" s="62"/>
      <c r="E606" s="20"/>
      <c r="F606" s="8">
        <f>D606*E606</f>
        <v>0</v>
      </c>
    </row>
    <row r="607" spans="2:6">
      <c r="B607" s="63" t="s">
        <v>46</v>
      </c>
      <c r="C607" s="62"/>
      <c r="D607" s="62"/>
      <c r="E607" s="20"/>
      <c r="F607" s="64"/>
    </row>
    <row r="608" spans="2:6">
      <c r="B608" s="61" t="s">
        <v>97</v>
      </c>
      <c r="C608" s="62" t="s">
        <v>30</v>
      </c>
      <c r="D608" s="62"/>
      <c r="E608" s="20"/>
      <c r="F608" s="8">
        <f>D608*E608</f>
        <v>0</v>
      </c>
    </row>
    <row r="609" spans="1:6">
      <c r="B609" s="2"/>
      <c r="E609" s="14"/>
      <c r="F609" s="60"/>
    </row>
    <row r="610" spans="1:6">
      <c r="B610" s="2" t="s">
        <v>45</v>
      </c>
      <c r="E610" s="14"/>
      <c r="F610" s="60"/>
    </row>
    <row r="611" spans="1:6">
      <c r="B611" s="2"/>
      <c r="E611" s="14"/>
      <c r="F611" s="60"/>
    </row>
    <row r="612" spans="1:6">
      <c r="B612" s="61" t="s">
        <v>350</v>
      </c>
      <c r="C612" s="62" t="s">
        <v>75</v>
      </c>
      <c r="D612" s="62"/>
      <c r="E612" s="20"/>
      <c r="F612" s="8">
        <f>D612*E612</f>
        <v>0</v>
      </c>
    </row>
    <row r="613" spans="1:6">
      <c r="B613" s="61" t="s">
        <v>93</v>
      </c>
      <c r="C613" s="62" t="s">
        <v>75</v>
      </c>
      <c r="D613" s="62"/>
      <c r="E613" s="20"/>
      <c r="F613" s="8">
        <f>D613*E613</f>
        <v>0</v>
      </c>
    </row>
    <row r="614" spans="1:6">
      <c r="B614" s="61" t="s">
        <v>94</v>
      </c>
      <c r="C614" s="62" t="s">
        <v>75</v>
      </c>
      <c r="D614" s="62"/>
      <c r="E614" s="20"/>
      <c r="F614" s="8">
        <f>D614*E614</f>
        <v>0</v>
      </c>
    </row>
    <row r="615" spans="1:6">
      <c r="B615" s="61" t="s">
        <v>95</v>
      </c>
      <c r="C615" s="62" t="s">
        <v>75</v>
      </c>
      <c r="D615" s="62"/>
      <c r="E615" s="20"/>
      <c r="F615" s="8">
        <f>D615*E615</f>
        <v>0</v>
      </c>
    </row>
    <row r="616" spans="1:6">
      <c r="B616" s="63" t="s">
        <v>46</v>
      </c>
      <c r="C616" s="62"/>
      <c r="D616" s="62"/>
      <c r="E616" s="20"/>
      <c r="F616" s="64"/>
    </row>
    <row r="617" spans="1:6">
      <c r="B617" s="76"/>
      <c r="E617" s="14"/>
      <c r="F617" s="60"/>
    </row>
    <row r="618" spans="1:6">
      <c r="B618" s="2" t="s">
        <v>345</v>
      </c>
      <c r="E618" s="14"/>
      <c r="F618" s="60"/>
    </row>
    <row r="619" spans="1:6">
      <c r="B619" s="2"/>
      <c r="E619" s="14"/>
      <c r="F619" s="60"/>
    </row>
    <row r="620" spans="1:6">
      <c r="B620" s="61" t="s">
        <v>346</v>
      </c>
      <c r="C620" s="62" t="s">
        <v>75</v>
      </c>
      <c r="D620" s="62"/>
      <c r="E620" s="20"/>
      <c r="F620" s="8">
        <f>D620*E620</f>
        <v>0</v>
      </c>
    </row>
    <row r="621" spans="1:6">
      <c r="B621" s="2"/>
      <c r="E621" s="14"/>
      <c r="F621" s="60"/>
    </row>
    <row r="622" spans="1:6">
      <c r="B622" s="2" t="s">
        <v>47</v>
      </c>
      <c r="E622" s="14"/>
      <c r="F622" s="60"/>
    </row>
    <row r="623" spans="1:6">
      <c r="B623" s="2"/>
      <c r="E623" s="14"/>
      <c r="F623" s="60"/>
    </row>
    <row r="624" spans="1:6">
      <c r="A624" s="1" t="s">
        <v>300</v>
      </c>
      <c r="B624" s="61" t="s">
        <v>48</v>
      </c>
      <c r="C624" s="62" t="s">
        <v>30</v>
      </c>
      <c r="D624" s="62"/>
      <c r="E624" s="20"/>
      <c r="F624" s="8">
        <f>D624*E624</f>
        <v>0</v>
      </c>
    </row>
    <row r="625" spans="1:6">
      <c r="A625" s="1" t="s">
        <v>301</v>
      </c>
      <c r="B625" s="61" t="s">
        <v>49</v>
      </c>
      <c r="C625" s="62" t="s">
        <v>30</v>
      </c>
      <c r="D625" s="62"/>
      <c r="E625" s="20"/>
      <c r="F625" s="8">
        <f t="shared" ref="F625:F634" si="92">D625*E625</f>
        <v>0</v>
      </c>
    </row>
    <row r="626" spans="1:6">
      <c r="B626" s="61" t="s">
        <v>50</v>
      </c>
      <c r="C626" s="62" t="s">
        <v>30</v>
      </c>
      <c r="D626" s="62"/>
      <c r="E626" s="20"/>
      <c r="F626" s="8">
        <f t="shared" si="92"/>
        <v>0</v>
      </c>
    </row>
    <row r="627" spans="1:6">
      <c r="A627" s="1" t="s">
        <v>302</v>
      </c>
      <c r="B627" s="61" t="s">
        <v>261</v>
      </c>
      <c r="C627" s="62" t="s">
        <v>30</v>
      </c>
      <c r="D627" s="62"/>
      <c r="E627" s="20"/>
      <c r="F627" s="8">
        <f t="shared" ref="F627" si="93">D627*E627</f>
        <v>0</v>
      </c>
    </row>
    <row r="628" spans="1:6">
      <c r="B628" s="61" t="s">
        <v>51</v>
      </c>
      <c r="C628" s="62" t="s">
        <v>30</v>
      </c>
      <c r="D628" s="62"/>
      <c r="E628" s="20"/>
      <c r="F628" s="8">
        <f t="shared" si="92"/>
        <v>0</v>
      </c>
    </row>
    <row r="629" spans="1:6">
      <c r="A629" s="1" t="s">
        <v>303</v>
      </c>
      <c r="B629" s="61" t="s">
        <v>96</v>
      </c>
      <c r="C629" s="62" t="s">
        <v>30</v>
      </c>
      <c r="D629" s="62"/>
      <c r="E629" s="20"/>
      <c r="F629" s="8">
        <f t="shared" si="92"/>
        <v>0</v>
      </c>
    </row>
    <row r="630" spans="1:6">
      <c r="B630" s="2"/>
      <c r="E630" s="14"/>
      <c r="F630" s="60"/>
    </row>
    <row r="631" spans="1:6">
      <c r="A631" s="1" t="s">
        <v>304</v>
      </c>
      <c r="B631" s="61" t="s">
        <v>378</v>
      </c>
      <c r="C631" s="62" t="s">
        <v>30</v>
      </c>
      <c r="D631" s="62"/>
      <c r="E631" s="20"/>
      <c r="F631" s="8">
        <f t="shared" si="92"/>
        <v>0</v>
      </c>
    </row>
    <row r="632" spans="1:6">
      <c r="A632" s="1" t="s">
        <v>305</v>
      </c>
      <c r="B632" s="61" t="s">
        <v>52</v>
      </c>
      <c r="C632" s="62" t="s">
        <v>30</v>
      </c>
      <c r="D632" s="62"/>
      <c r="E632" s="20"/>
      <c r="F632" s="8">
        <f t="shared" si="92"/>
        <v>0</v>
      </c>
    </row>
    <row r="633" spans="1:6">
      <c r="B633" s="61" t="s">
        <v>53</v>
      </c>
      <c r="C633" s="62" t="s">
        <v>30</v>
      </c>
      <c r="D633" s="62"/>
      <c r="E633" s="20"/>
      <c r="F633" s="8">
        <f t="shared" si="92"/>
        <v>0</v>
      </c>
    </row>
    <row r="634" spans="1:6">
      <c r="A634" s="1" t="s">
        <v>306</v>
      </c>
      <c r="B634" s="61" t="s">
        <v>379</v>
      </c>
      <c r="C634" s="62" t="s">
        <v>30</v>
      </c>
      <c r="D634" s="62"/>
      <c r="E634" s="20"/>
      <c r="F634" s="8">
        <f t="shared" si="92"/>
        <v>0</v>
      </c>
    </row>
    <row r="635" spans="1:6">
      <c r="B635" s="2"/>
      <c r="E635" s="14"/>
      <c r="F635" s="60"/>
    </row>
    <row r="636" spans="1:6">
      <c r="A636" s="1" t="s">
        <v>307</v>
      </c>
      <c r="B636" s="61" t="s">
        <v>144</v>
      </c>
      <c r="C636" s="62" t="s">
        <v>30</v>
      </c>
      <c r="D636" s="62"/>
      <c r="E636" s="20"/>
      <c r="F636" s="8">
        <f t="shared" ref="F636" si="94">D636*E636</f>
        <v>0</v>
      </c>
    </row>
    <row r="637" spans="1:6">
      <c r="B637" s="2"/>
      <c r="E637" s="14"/>
      <c r="F637" s="60"/>
    </row>
    <row r="638" spans="1:6">
      <c r="A638" s="1" t="s">
        <v>308</v>
      </c>
      <c r="B638" s="61" t="s">
        <v>380</v>
      </c>
      <c r="C638" s="62" t="s">
        <v>30</v>
      </c>
      <c r="D638" s="62"/>
      <c r="E638" s="20"/>
      <c r="F638" s="64"/>
    </row>
    <row r="639" spans="1:6">
      <c r="B639" s="2"/>
      <c r="E639" s="14"/>
      <c r="F639" s="60"/>
    </row>
    <row r="640" spans="1:6">
      <c r="B640" s="61" t="s">
        <v>333</v>
      </c>
      <c r="C640" s="62"/>
      <c r="D640" s="62"/>
      <c r="E640" s="20"/>
      <c r="F640" s="64"/>
    </row>
    <row r="641" spans="2:6">
      <c r="B641" s="2"/>
      <c r="E641" s="14"/>
      <c r="F641" s="60"/>
    </row>
    <row r="642" spans="2:6">
      <c r="B642" s="61" t="s">
        <v>230</v>
      </c>
      <c r="C642" s="62" t="s">
        <v>30</v>
      </c>
      <c r="D642" s="62"/>
      <c r="E642" s="20"/>
      <c r="F642" s="64"/>
    </row>
    <row r="643" spans="2:6">
      <c r="B643" s="61" t="s">
        <v>152</v>
      </c>
      <c r="C643" s="62" t="s">
        <v>75</v>
      </c>
      <c r="D643" s="62"/>
      <c r="E643" s="20"/>
      <c r="F643" s="8">
        <f>D643*E643</f>
        <v>0</v>
      </c>
    </row>
    <row r="644" spans="2:6">
      <c r="B644" s="2"/>
      <c r="E644" s="14"/>
      <c r="F644" s="9"/>
    </row>
    <row r="645" spans="2:6" ht="18.75">
      <c r="B645" s="103" t="s">
        <v>63</v>
      </c>
      <c r="C645" s="104"/>
      <c r="D645" s="104"/>
      <c r="E645" s="104"/>
      <c r="F645" s="60"/>
    </row>
    <row r="646" spans="2:6" ht="18.75">
      <c r="B646" s="54"/>
      <c r="C646" s="55"/>
      <c r="D646" s="55"/>
      <c r="E646" s="58"/>
      <c r="F646" s="60"/>
    </row>
    <row r="647" spans="2:6">
      <c r="B647" s="75" t="s">
        <v>54</v>
      </c>
      <c r="E647" s="14"/>
      <c r="F647" s="60"/>
    </row>
    <row r="648" spans="2:6">
      <c r="B648" s="77"/>
      <c r="E648" s="14"/>
      <c r="F648" s="60"/>
    </row>
    <row r="649" spans="2:6">
      <c r="B649" s="2" t="s">
        <v>263</v>
      </c>
      <c r="C649" s="62" t="s">
        <v>30</v>
      </c>
      <c r="D649" s="62"/>
      <c r="E649" s="20"/>
      <c r="F649" s="8">
        <f t="shared" ref="F649" si="95">D649*E649</f>
        <v>0</v>
      </c>
    </row>
    <row r="650" spans="2:6">
      <c r="B650" s="61" t="s">
        <v>62</v>
      </c>
      <c r="C650" s="62" t="s">
        <v>75</v>
      </c>
      <c r="D650" s="62"/>
      <c r="E650" s="20"/>
      <c r="F650" s="8">
        <f t="shared" ref="F650" si="96">D650*E650</f>
        <v>0</v>
      </c>
    </row>
    <row r="651" spans="2:6">
      <c r="B651" s="2"/>
      <c r="E651" s="14"/>
      <c r="F651" s="60"/>
    </row>
    <row r="652" spans="2:6">
      <c r="B652" s="2" t="s">
        <v>55</v>
      </c>
      <c r="E652" s="14"/>
      <c r="F652" s="60"/>
    </row>
    <row r="653" spans="2:6">
      <c r="B653" s="61" t="s">
        <v>57</v>
      </c>
      <c r="C653" s="62" t="s">
        <v>75</v>
      </c>
      <c r="D653" s="62"/>
      <c r="E653" s="20"/>
      <c r="F653" s="8">
        <f t="shared" ref="F653:F657" si="97">D653*E653</f>
        <v>0</v>
      </c>
    </row>
    <row r="654" spans="2:6">
      <c r="B654" s="61" t="s">
        <v>58</v>
      </c>
      <c r="C654" s="62" t="s">
        <v>30</v>
      </c>
      <c r="D654" s="62"/>
      <c r="E654" s="20"/>
      <c r="F654" s="8">
        <f t="shared" si="97"/>
        <v>0</v>
      </c>
    </row>
    <row r="655" spans="2:6">
      <c r="B655" s="61" t="s">
        <v>60</v>
      </c>
      <c r="C655" s="62" t="s">
        <v>30</v>
      </c>
      <c r="D655" s="62"/>
      <c r="E655" s="20"/>
      <c r="F655" s="8">
        <f t="shared" si="97"/>
        <v>0</v>
      </c>
    </row>
    <row r="656" spans="2:6">
      <c r="B656" s="61" t="s">
        <v>61</v>
      </c>
      <c r="C656" s="62" t="s">
        <v>30</v>
      </c>
      <c r="D656" s="62"/>
      <c r="E656" s="20"/>
      <c r="F656" s="8">
        <f t="shared" si="97"/>
        <v>0</v>
      </c>
    </row>
    <row r="657" spans="2:6">
      <c r="B657" s="61" t="s">
        <v>59</v>
      </c>
      <c r="C657" s="62" t="s">
        <v>30</v>
      </c>
      <c r="D657" s="62"/>
      <c r="E657" s="20"/>
      <c r="F657" s="8">
        <f t="shared" si="97"/>
        <v>0</v>
      </c>
    </row>
    <row r="658" spans="2:6">
      <c r="B658" s="2"/>
      <c r="E658" s="14"/>
      <c r="F658" s="60"/>
    </row>
    <row r="659" spans="2:6">
      <c r="B659" s="2" t="s">
        <v>237</v>
      </c>
      <c r="E659" s="14"/>
      <c r="F659" s="60"/>
    </row>
    <row r="660" spans="2:6">
      <c r="B660" s="61" t="s">
        <v>57</v>
      </c>
      <c r="C660" s="62" t="s">
        <v>75</v>
      </c>
      <c r="D660" s="62"/>
      <c r="E660" s="20"/>
      <c r="F660" s="8">
        <f t="shared" ref="F660:F663" si="98">D660*E660</f>
        <v>0</v>
      </c>
    </row>
    <row r="661" spans="2:6">
      <c r="B661" s="61" t="s">
        <v>58</v>
      </c>
      <c r="C661" s="62" t="s">
        <v>30</v>
      </c>
      <c r="D661" s="62"/>
      <c r="E661" s="20"/>
      <c r="F661" s="8">
        <f t="shared" si="98"/>
        <v>0</v>
      </c>
    </row>
    <row r="662" spans="2:6">
      <c r="B662" s="61" t="s">
        <v>60</v>
      </c>
      <c r="C662" s="62" t="s">
        <v>30</v>
      </c>
      <c r="D662" s="62"/>
      <c r="E662" s="20"/>
      <c r="F662" s="8">
        <f t="shared" si="98"/>
        <v>0</v>
      </c>
    </row>
    <row r="663" spans="2:6">
      <c r="B663" s="61" t="s">
        <v>61</v>
      </c>
      <c r="C663" s="62" t="s">
        <v>30</v>
      </c>
      <c r="D663" s="62"/>
      <c r="E663" s="20"/>
      <c r="F663" s="8">
        <f t="shared" si="98"/>
        <v>0</v>
      </c>
    </row>
    <row r="664" spans="2:6">
      <c r="B664" s="61" t="s">
        <v>59</v>
      </c>
      <c r="C664" s="62" t="s">
        <v>30</v>
      </c>
      <c r="D664" s="62"/>
      <c r="E664" s="20"/>
      <c r="F664" s="8">
        <f>D664*E664</f>
        <v>0</v>
      </c>
    </row>
    <row r="665" spans="2:6">
      <c r="B665" s="2"/>
      <c r="E665" s="14"/>
      <c r="F665" s="60"/>
    </row>
    <row r="666" spans="2:6">
      <c r="B666" s="2" t="s">
        <v>56</v>
      </c>
      <c r="E666" s="14"/>
      <c r="F666" s="60"/>
    </row>
    <row r="667" spans="2:6">
      <c r="B667" s="61" t="s">
        <v>57</v>
      </c>
      <c r="C667" s="62" t="s">
        <v>75</v>
      </c>
      <c r="D667" s="62"/>
      <c r="E667" s="20"/>
      <c r="F667" s="8">
        <f t="shared" ref="F667:F671" si="99">D667*E667</f>
        <v>0</v>
      </c>
    </row>
    <row r="668" spans="2:6">
      <c r="B668" s="61" t="s">
        <v>58</v>
      </c>
      <c r="C668" s="62" t="s">
        <v>30</v>
      </c>
      <c r="D668" s="62"/>
      <c r="E668" s="20"/>
      <c r="F668" s="8">
        <f t="shared" si="99"/>
        <v>0</v>
      </c>
    </row>
    <row r="669" spans="2:6">
      <c r="B669" s="61" t="s">
        <v>60</v>
      </c>
      <c r="C669" s="62" t="s">
        <v>30</v>
      </c>
      <c r="D669" s="62"/>
      <c r="E669" s="20"/>
      <c r="F669" s="8">
        <f t="shared" si="99"/>
        <v>0</v>
      </c>
    </row>
    <row r="670" spans="2:6">
      <c r="B670" s="61" t="s">
        <v>61</v>
      </c>
      <c r="C670" s="62" t="s">
        <v>30</v>
      </c>
      <c r="D670" s="62"/>
      <c r="E670" s="20"/>
      <c r="F670" s="8">
        <f t="shared" si="99"/>
        <v>0</v>
      </c>
    </row>
    <row r="671" spans="2:6">
      <c r="B671" s="61" t="s">
        <v>59</v>
      </c>
      <c r="C671" s="62" t="s">
        <v>30</v>
      </c>
      <c r="D671" s="62"/>
      <c r="E671" s="20"/>
      <c r="F671" s="8">
        <f t="shared" si="99"/>
        <v>0</v>
      </c>
    </row>
    <row r="672" spans="2:6">
      <c r="B672" s="2"/>
      <c r="E672" s="14"/>
      <c r="F672" s="9"/>
    </row>
    <row r="673" spans="2:6">
      <c r="B673" s="2" t="s">
        <v>238</v>
      </c>
      <c r="E673" s="14"/>
      <c r="F673" s="60"/>
    </row>
    <row r="674" spans="2:6">
      <c r="B674" s="61" t="s">
        <v>57</v>
      </c>
      <c r="C674" s="62" t="s">
        <v>75</v>
      </c>
      <c r="D674" s="62"/>
      <c r="E674" s="20"/>
      <c r="F674" s="8">
        <f t="shared" ref="F674:F678" si="100">D674*E674</f>
        <v>0</v>
      </c>
    </row>
    <row r="675" spans="2:6">
      <c r="B675" s="61" t="s">
        <v>58</v>
      </c>
      <c r="C675" s="62" t="s">
        <v>30</v>
      </c>
      <c r="D675" s="62"/>
      <c r="E675" s="20"/>
      <c r="F675" s="8">
        <f t="shared" si="100"/>
        <v>0</v>
      </c>
    </row>
    <row r="676" spans="2:6">
      <c r="B676" s="61" t="s">
        <v>60</v>
      </c>
      <c r="C676" s="62" t="s">
        <v>30</v>
      </c>
      <c r="D676" s="62"/>
      <c r="E676" s="20"/>
      <c r="F676" s="8">
        <f t="shared" si="100"/>
        <v>0</v>
      </c>
    </row>
    <row r="677" spans="2:6">
      <c r="B677" s="61" t="s">
        <v>61</v>
      </c>
      <c r="C677" s="62" t="s">
        <v>30</v>
      </c>
      <c r="D677" s="62"/>
      <c r="E677" s="20"/>
      <c r="F677" s="8">
        <f t="shared" si="100"/>
        <v>0</v>
      </c>
    </row>
    <row r="678" spans="2:6">
      <c r="B678" s="61" t="s">
        <v>59</v>
      </c>
      <c r="C678" s="62" t="s">
        <v>30</v>
      </c>
      <c r="D678" s="62"/>
      <c r="E678" s="20"/>
      <c r="F678" s="8">
        <f t="shared" si="100"/>
        <v>0</v>
      </c>
    </row>
    <row r="679" spans="2:6">
      <c r="B679" s="2"/>
      <c r="E679" s="14"/>
      <c r="F679" s="9"/>
    </row>
    <row r="680" spans="2:6">
      <c r="B680" s="61" t="s">
        <v>239</v>
      </c>
      <c r="C680" s="62" t="s">
        <v>30</v>
      </c>
      <c r="D680" s="62"/>
      <c r="E680" s="20"/>
      <c r="F680" s="8">
        <f t="shared" ref="F680:F682" si="101">D680*E680</f>
        <v>0</v>
      </c>
    </row>
    <row r="681" spans="2:6">
      <c r="B681" s="61" t="s">
        <v>240</v>
      </c>
      <c r="C681" s="62" t="s">
        <v>30</v>
      </c>
      <c r="D681" s="62"/>
      <c r="E681" s="20"/>
      <c r="F681" s="8">
        <f t="shared" ref="F681" si="102">D681*E681</f>
        <v>0</v>
      </c>
    </row>
    <row r="682" spans="2:6">
      <c r="B682" s="61" t="s">
        <v>169</v>
      </c>
      <c r="C682" s="62" t="s">
        <v>30</v>
      </c>
      <c r="D682" s="62"/>
      <c r="E682" s="20"/>
      <c r="F682" s="8">
        <f t="shared" si="101"/>
        <v>0</v>
      </c>
    </row>
    <row r="683" spans="2:6">
      <c r="B683" s="61" t="s">
        <v>170</v>
      </c>
      <c r="C683" s="62" t="s">
        <v>30</v>
      </c>
      <c r="D683" s="62"/>
      <c r="E683" s="20"/>
      <c r="F683" s="8">
        <f>D683*E683</f>
        <v>0</v>
      </c>
    </row>
    <row r="684" spans="2:6">
      <c r="B684" s="61" t="s">
        <v>171</v>
      </c>
      <c r="C684" s="62" t="s">
        <v>30</v>
      </c>
      <c r="D684" s="62"/>
      <c r="E684" s="20"/>
      <c r="F684" s="8">
        <f>D684*E684</f>
        <v>0</v>
      </c>
    </row>
    <row r="685" spans="2:6">
      <c r="B685" s="2"/>
      <c r="E685" s="14"/>
      <c r="F685" s="9"/>
    </row>
    <row r="686" spans="2:6" ht="18.75">
      <c r="B686" s="103" t="s">
        <v>64</v>
      </c>
      <c r="C686" s="104"/>
      <c r="D686" s="104"/>
      <c r="E686" s="104"/>
      <c r="F686" s="60"/>
    </row>
    <row r="687" spans="2:6" ht="30">
      <c r="B687" s="49" t="s">
        <v>381</v>
      </c>
      <c r="C687" s="50" t="s">
        <v>8</v>
      </c>
      <c r="D687" s="50"/>
      <c r="E687" s="51"/>
      <c r="F687" s="8">
        <f t="shared" ref="F687:F688" si="103">D687*E687</f>
        <v>0</v>
      </c>
    </row>
    <row r="688" spans="2:6" ht="30">
      <c r="B688" s="49" t="s">
        <v>382</v>
      </c>
      <c r="C688" s="50" t="s">
        <v>8</v>
      </c>
      <c r="D688" s="50"/>
      <c r="E688" s="51"/>
      <c r="F688" s="8">
        <f t="shared" si="103"/>
        <v>0</v>
      </c>
    </row>
    <row r="689" spans="1:6" ht="30">
      <c r="B689" s="49" t="s">
        <v>348</v>
      </c>
      <c r="C689" s="50" t="s">
        <v>8</v>
      </c>
      <c r="D689" s="50"/>
      <c r="E689" s="51"/>
      <c r="F689" s="8">
        <f t="shared" ref="F689" si="104">D689*E689</f>
        <v>0</v>
      </c>
    </row>
    <row r="690" spans="1:6" ht="30">
      <c r="B690" s="49" t="s">
        <v>383</v>
      </c>
      <c r="C690" s="50" t="s">
        <v>8</v>
      </c>
      <c r="D690" s="50"/>
      <c r="E690" s="51"/>
      <c r="F690" s="8">
        <f t="shared" ref="F690" si="105">D690*E690</f>
        <v>0</v>
      </c>
    </row>
    <row r="691" spans="1:6" s="44" customFormat="1">
      <c r="A691" s="43"/>
      <c r="B691" s="49"/>
      <c r="C691" s="50"/>
      <c r="D691" s="50"/>
      <c r="E691" s="51"/>
      <c r="F691" s="8"/>
    </row>
    <row r="692" spans="1:6">
      <c r="B692" s="72" t="s">
        <v>207</v>
      </c>
      <c r="C692" s="62" t="s">
        <v>167</v>
      </c>
      <c r="D692" s="62"/>
      <c r="E692" s="20"/>
      <c r="F692" s="8">
        <f t="shared" ref="F692" si="106">D692*E692</f>
        <v>0</v>
      </c>
    </row>
    <row r="693" spans="1:6">
      <c r="B693" s="66"/>
      <c r="E693" s="14"/>
      <c r="F693" s="60"/>
    </row>
    <row r="694" spans="1:6">
      <c r="B694" s="72" t="s">
        <v>130</v>
      </c>
      <c r="C694" s="62"/>
      <c r="D694" s="62"/>
      <c r="E694" s="20"/>
      <c r="F694" s="8"/>
    </row>
    <row r="695" spans="1:6">
      <c r="B695" s="72" t="s">
        <v>255</v>
      </c>
      <c r="C695" s="62" t="s">
        <v>75</v>
      </c>
      <c r="D695" s="62"/>
      <c r="E695" s="20"/>
      <c r="F695" s="8">
        <f>D695*E695</f>
        <v>0</v>
      </c>
    </row>
    <row r="696" spans="1:6">
      <c r="B696" s="72" t="s">
        <v>208</v>
      </c>
      <c r="C696" s="62" t="s">
        <v>88</v>
      </c>
      <c r="D696" s="62"/>
      <c r="E696" s="20"/>
      <c r="F696" s="8">
        <f t="shared" ref="F696:F699" si="107">D696*E696</f>
        <v>0</v>
      </c>
    </row>
    <row r="697" spans="1:6">
      <c r="B697" s="72"/>
      <c r="C697" s="62"/>
      <c r="D697" s="62"/>
      <c r="E697" s="20"/>
      <c r="F697" s="8"/>
    </row>
    <row r="698" spans="1:6">
      <c r="B698" s="72" t="s">
        <v>172</v>
      </c>
      <c r="C698" s="62" t="s">
        <v>75</v>
      </c>
      <c r="D698" s="62"/>
      <c r="E698" s="20"/>
      <c r="F698" s="8">
        <f t="shared" si="107"/>
        <v>0</v>
      </c>
    </row>
    <row r="699" spans="1:6">
      <c r="B699" s="72" t="s">
        <v>208</v>
      </c>
      <c r="C699" s="62" t="s">
        <v>88</v>
      </c>
      <c r="D699" s="62"/>
      <c r="E699" s="20"/>
      <c r="F699" s="8">
        <f t="shared" si="107"/>
        <v>0</v>
      </c>
    </row>
    <row r="700" spans="1:6">
      <c r="B700" s="72"/>
      <c r="C700" s="62"/>
      <c r="D700" s="62"/>
      <c r="E700" s="20"/>
      <c r="F700" s="8"/>
    </row>
    <row r="701" spans="1:6">
      <c r="B701" s="72" t="s">
        <v>384</v>
      </c>
      <c r="C701" s="62" t="s">
        <v>211</v>
      </c>
      <c r="D701" s="62"/>
      <c r="E701" s="20"/>
      <c r="F701" s="8"/>
    </row>
    <row r="702" spans="1:6">
      <c r="B702" s="72"/>
      <c r="C702" s="62"/>
      <c r="D702" s="62"/>
      <c r="E702" s="20"/>
      <c r="F702" s="8"/>
    </row>
    <row r="703" spans="1:6">
      <c r="B703" s="78" t="s">
        <v>173</v>
      </c>
      <c r="C703" s="62"/>
      <c r="D703" s="62"/>
      <c r="E703" s="20"/>
      <c r="F703" s="8"/>
    </row>
    <row r="704" spans="1:6">
      <c r="B704" s="78"/>
      <c r="C704" s="62"/>
      <c r="D704" s="62"/>
      <c r="E704" s="20"/>
      <c r="F704" s="8"/>
    </row>
    <row r="705" spans="1:6">
      <c r="A705" s="1" t="s">
        <v>334</v>
      </c>
      <c r="B705" s="79" t="s">
        <v>203</v>
      </c>
      <c r="C705" s="62"/>
      <c r="D705" s="62"/>
      <c r="E705" s="20"/>
      <c r="F705" s="64"/>
    </row>
    <row r="706" spans="1:6">
      <c r="B706" s="72" t="s">
        <v>335</v>
      </c>
      <c r="C706" s="62" t="s">
        <v>30</v>
      </c>
      <c r="D706" s="62"/>
      <c r="E706" s="20"/>
      <c r="F706" s="8">
        <f>D706*E706</f>
        <v>0</v>
      </c>
    </row>
    <row r="707" spans="1:6" ht="30">
      <c r="B707" s="69" t="s">
        <v>398</v>
      </c>
      <c r="C707" s="62" t="s">
        <v>30</v>
      </c>
      <c r="D707" s="62"/>
      <c r="E707" s="20"/>
      <c r="F707" s="8">
        <f>D707*E707</f>
        <v>0</v>
      </c>
    </row>
    <row r="708" spans="1:6">
      <c r="B708" s="72" t="s">
        <v>385</v>
      </c>
      <c r="C708" s="62" t="s">
        <v>8</v>
      </c>
      <c r="D708" s="62"/>
      <c r="E708" s="20"/>
      <c r="F708" s="8">
        <f t="shared" ref="F708:F710" si="108">D708*E708</f>
        <v>0</v>
      </c>
    </row>
    <row r="709" spans="1:6">
      <c r="B709" s="72" t="s">
        <v>178</v>
      </c>
      <c r="C709" s="62" t="s">
        <v>30</v>
      </c>
      <c r="D709" s="62"/>
      <c r="E709" s="20"/>
      <c r="F709" s="8">
        <f t="shared" si="108"/>
        <v>0</v>
      </c>
    </row>
    <row r="710" spans="1:6">
      <c r="B710" s="72" t="s">
        <v>67</v>
      </c>
      <c r="C710" s="62" t="s">
        <v>30</v>
      </c>
      <c r="D710" s="62"/>
      <c r="E710" s="20"/>
      <c r="F710" s="8">
        <f t="shared" si="108"/>
        <v>0</v>
      </c>
    </row>
    <row r="711" spans="1:6">
      <c r="B711" s="72"/>
      <c r="C711" s="62"/>
      <c r="D711" s="62"/>
      <c r="E711" s="20"/>
      <c r="F711" s="8"/>
    </row>
    <row r="712" spans="1:6">
      <c r="B712" s="72"/>
      <c r="C712" s="62"/>
      <c r="D712" s="62"/>
      <c r="E712" s="20"/>
      <c r="F712" s="8"/>
    </row>
    <row r="713" spans="1:6">
      <c r="A713" s="1" t="s">
        <v>334</v>
      </c>
      <c r="B713" s="79" t="s">
        <v>174</v>
      </c>
      <c r="C713" s="62"/>
      <c r="D713" s="62"/>
      <c r="E713" s="20"/>
      <c r="F713" s="64"/>
    </row>
    <row r="714" spans="1:6">
      <c r="B714" s="72" t="s">
        <v>176</v>
      </c>
      <c r="C714" s="62" t="s">
        <v>75</v>
      </c>
      <c r="D714" s="62"/>
      <c r="E714" s="20"/>
      <c r="F714" s="8">
        <f t="shared" ref="F714:F715" si="109">D714*E714</f>
        <v>0</v>
      </c>
    </row>
    <row r="715" spans="1:6">
      <c r="B715" s="72" t="s">
        <v>208</v>
      </c>
      <c r="C715" s="62" t="s">
        <v>88</v>
      </c>
      <c r="D715" s="62"/>
      <c r="E715" s="20"/>
      <c r="F715" s="8">
        <f t="shared" si="109"/>
        <v>0</v>
      </c>
    </row>
    <row r="716" spans="1:6">
      <c r="B716" s="72" t="s">
        <v>335</v>
      </c>
      <c r="C716" s="62" t="s">
        <v>30</v>
      </c>
      <c r="D716" s="62"/>
      <c r="E716" s="20"/>
      <c r="F716" s="8">
        <f t="shared" ref="F716:F728" si="110">D716*E716</f>
        <v>0</v>
      </c>
    </row>
    <row r="717" spans="1:6">
      <c r="B717" s="72" t="s">
        <v>145</v>
      </c>
      <c r="C717" s="62" t="s">
        <v>30</v>
      </c>
      <c r="D717" s="62"/>
      <c r="E717" s="20"/>
      <c r="F717" s="8">
        <f t="shared" si="110"/>
        <v>0</v>
      </c>
    </row>
    <row r="718" spans="1:6">
      <c r="B718" s="72" t="s">
        <v>67</v>
      </c>
      <c r="C718" s="62" t="s">
        <v>30</v>
      </c>
      <c r="D718" s="62"/>
      <c r="E718" s="20"/>
      <c r="F718" s="8">
        <f t="shared" si="110"/>
        <v>0</v>
      </c>
    </row>
    <row r="719" spans="1:6">
      <c r="B719" s="72"/>
      <c r="E719" s="14"/>
      <c r="F719" s="9"/>
    </row>
    <row r="720" spans="1:6">
      <c r="A720" s="1" t="s">
        <v>334</v>
      </c>
      <c r="B720" s="79" t="s">
        <v>175</v>
      </c>
      <c r="C720" s="62"/>
      <c r="D720" s="62"/>
      <c r="E720" s="20"/>
      <c r="F720" s="64"/>
    </row>
    <row r="721" spans="1:6">
      <c r="B721" s="72" t="s">
        <v>386</v>
      </c>
      <c r="C721" s="62" t="s">
        <v>30</v>
      </c>
      <c r="D721" s="62"/>
      <c r="E721" s="20"/>
      <c r="F721" s="8">
        <f t="shared" ref="F721:F724" si="111">D721*E721</f>
        <v>0</v>
      </c>
    </row>
    <row r="722" spans="1:6">
      <c r="B722" s="72" t="s">
        <v>385</v>
      </c>
      <c r="C722" s="62" t="s">
        <v>8</v>
      </c>
      <c r="D722" s="62"/>
      <c r="E722" s="20"/>
      <c r="F722" s="8">
        <f t="shared" si="111"/>
        <v>0</v>
      </c>
    </row>
    <row r="723" spans="1:6">
      <c r="B723" s="72" t="s">
        <v>180</v>
      </c>
      <c r="C723" s="62" t="s">
        <v>30</v>
      </c>
      <c r="D723" s="62"/>
      <c r="E723" s="20"/>
      <c r="F723" s="8">
        <f t="shared" si="111"/>
        <v>0</v>
      </c>
    </row>
    <row r="724" spans="1:6">
      <c r="B724" s="72" t="s">
        <v>67</v>
      </c>
      <c r="C724" s="62" t="s">
        <v>30</v>
      </c>
      <c r="D724" s="62"/>
      <c r="E724" s="20"/>
      <c r="F724" s="8">
        <f t="shared" si="111"/>
        <v>0</v>
      </c>
    </row>
    <row r="725" spans="1:6">
      <c r="B725" s="72"/>
      <c r="E725" s="14"/>
      <c r="F725" s="9"/>
    </row>
    <row r="726" spans="1:6">
      <c r="B726" s="78" t="s">
        <v>146</v>
      </c>
      <c r="C726" s="62"/>
      <c r="D726" s="62"/>
      <c r="E726" s="20"/>
      <c r="F726" s="8"/>
    </row>
    <row r="727" spans="1:6">
      <c r="B727" s="72" t="s">
        <v>256</v>
      </c>
      <c r="C727" s="62" t="s">
        <v>75</v>
      </c>
      <c r="D727" s="62"/>
      <c r="E727" s="20"/>
      <c r="F727" s="8">
        <f t="shared" si="110"/>
        <v>0</v>
      </c>
    </row>
    <row r="728" spans="1:6">
      <c r="B728" s="72" t="s">
        <v>74</v>
      </c>
      <c r="C728" s="62" t="s">
        <v>88</v>
      </c>
      <c r="D728" s="62"/>
      <c r="E728" s="20"/>
      <c r="F728" s="8">
        <f t="shared" si="110"/>
        <v>0</v>
      </c>
    </row>
    <row r="729" spans="1:6">
      <c r="B729" s="72" t="s">
        <v>66</v>
      </c>
      <c r="C729" s="62" t="s">
        <v>76</v>
      </c>
      <c r="D729" s="62"/>
      <c r="E729" s="20"/>
      <c r="F729" s="8"/>
    </row>
    <row r="730" spans="1:6">
      <c r="B730" s="72"/>
      <c r="C730" s="62"/>
      <c r="D730" s="62"/>
      <c r="E730" s="20"/>
      <c r="F730" s="8"/>
    </row>
    <row r="731" spans="1:6">
      <c r="B731" s="78" t="s">
        <v>147</v>
      </c>
      <c r="C731" s="62"/>
      <c r="D731" s="62"/>
      <c r="E731" s="20"/>
      <c r="F731" s="8"/>
    </row>
    <row r="732" spans="1:6">
      <c r="B732" s="78"/>
      <c r="C732" s="62"/>
      <c r="D732" s="62"/>
      <c r="E732" s="20"/>
      <c r="F732" s="8"/>
    </row>
    <row r="733" spans="1:6">
      <c r="A733" s="1" t="s">
        <v>336</v>
      </c>
      <c r="B733" s="79" t="s">
        <v>106</v>
      </c>
      <c r="C733" s="62"/>
      <c r="D733" s="62"/>
      <c r="E733" s="20"/>
      <c r="F733" s="8"/>
    </row>
    <row r="734" spans="1:6">
      <c r="A734" s="1" t="s">
        <v>309</v>
      </c>
      <c r="B734" s="72" t="s">
        <v>212</v>
      </c>
      <c r="C734" s="62" t="s">
        <v>30</v>
      </c>
      <c r="D734" s="62"/>
      <c r="E734" s="20"/>
      <c r="F734" s="8">
        <f t="shared" ref="F734" si="112">D734*E734</f>
        <v>0</v>
      </c>
    </row>
    <row r="735" spans="1:6">
      <c r="B735" s="72" t="s">
        <v>177</v>
      </c>
      <c r="C735" s="62" t="s">
        <v>30</v>
      </c>
      <c r="D735" s="62"/>
      <c r="E735" s="20"/>
      <c r="F735" s="8">
        <f t="shared" ref="F735:F741" si="113">D735*E735</f>
        <v>0</v>
      </c>
    </row>
    <row r="736" spans="1:6">
      <c r="B736" s="72" t="s">
        <v>138</v>
      </c>
      <c r="C736" s="62" t="s">
        <v>30</v>
      </c>
      <c r="D736" s="62"/>
      <c r="E736" s="20"/>
      <c r="F736" s="8">
        <f t="shared" ref="F736:F738" si="114">D736*E736</f>
        <v>0</v>
      </c>
    </row>
    <row r="737" spans="1:6">
      <c r="B737" s="72" t="s">
        <v>179</v>
      </c>
      <c r="C737" s="62" t="s">
        <v>30</v>
      </c>
      <c r="D737" s="62"/>
      <c r="E737" s="20"/>
      <c r="F737" s="8">
        <f t="shared" si="114"/>
        <v>0</v>
      </c>
    </row>
    <row r="738" spans="1:6">
      <c r="B738" s="72" t="s">
        <v>181</v>
      </c>
      <c r="C738" s="62" t="s">
        <v>30</v>
      </c>
      <c r="D738" s="62"/>
      <c r="E738" s="20"/>
      <c r="F738" s="8">
        <f t="shared" si="114"/>
        <v>0</v>
      </c>
    </row>
    <row r="739" spans="1:6">
      <c r="B739" s="72"/>
      <c r="C739" s="62"/>
      <c r="D739" s="62"/>
      <c r="E739" s="20"/>
      <c r="F739" s="8"/>
    </row>
    <row r="740" spans="1:6">
      <c r="A740" s="1" t="s">
        <v>310</v>
      </c>
      <c r="B740" s="72" t="s">
        <v>213</v>
      </c>
      <c r="C740" s="62" t="s">
        <v>30</v>
      </c>
      <c r="D740" s="62"/>
      <c r="E740" s="20"/>
      <c r="F740" s="8">
        <f t="shared" ref="F740" si="115">D740*E740</f>
        <v>0</v>
      </c>
    </row>
    <row r="741" spans="1:6">
      <c r="B741" s="72" t="s">
        <v>182</v>
      </c>
      <c r="C741" s="62" t="s">
        <v>30</v>
      </c>
      <c r="D741" s="62"/>
      <c r="E741" s="20"/>
      <c r="F741" s="8">
        <f t="shared" si="113"/>
        <v>0</v>
      </c>
    </row>
    <row r="742" spans="1:6">
      <c r="B742" s="72" t="s">
        <v>183</v>
      </c>
      <c r="C742" s="62" t="s">
        <v>30</v>
      </c>
      <c r="D742" s="62"/>
      <c r="E742" s="20"/>
      <c r="F742" s="8">
        <f t="shared" ref="F742:F743" si="116">D742*E742</f>
        <v>0</v>
      </c>
    </row>
    <row r="743" spans="1:6">
      <c r="B743" s="72" t="s">
        <v>185</v>
      </c>
      <c r="C743" s="62" t="s">
        <v>30</v>
      </c>
      <c r="D743" s="62"/>
      <c r="E743" s="20"/>
      <c r="F743" s="8">
        <f t="shared" si="116"/>
        <v>0</v>
      </c>
    </row>
    <row r="744" spans="1:6">
      <c r="B744" s="72" t="s">
        <v>184</v>
      </c>
      <c r="C744" s="62" t="s">
        <v>30</v>
      </c>
      <c r="D744" s="62"/>
      <c r="E744" s="20"/>
      <c r="F744" s="8">
        <f t="shared" ref="F744" si="117">D744*E744</f>
        <v>0</v>
      </c>
    </row>
    <row r="745" spans="1:6">
      <c r="B745" s="72"/>
      <c r="C745" s="62"/>
      <c r="D745" s="62"/>
      <c r="E745" s="20"/>
      <c r="F745" s="8"/>
    </row>
    <row r="746" spans="1:6">
      <c r="A746" s="1" t="s">
        <v>311</v>
      </c>
      <c r="B746" s="72" t="s">
        <v>214</v>
      </c>
      <c r="C746" s="62" t="s">
        <v>30</v>
      </c>
      <c r="D746" s="62"/>
      <c r="E746" s="20"/>
      <c r="F746" s="8">
        <f t="shared" ref="F746" si="118">D746*E746</f>
        <v>0</v>
      </c>
    </row>
    <row r="747" spans="1:6">
      <c r="B747" s="72" t="s">
        <v>215</v>
      </c>
      <c r="C747" s="62" t="s">
        <v>30</v>
      </c>
      <c r="D747" s="62"/>
      <c r="E747" s="20"/>
      <c r="F747" s="8">
        <f t="shared" ref="F747" si="119">D747*E747</f>
        <v>0</v>
      </c>
    </row>
    <row r="748" spans="1:6">
      <c r="B748" s="72" t="s">
        <v>216</v>
      </c>
      <c r="C748" s="62" t="s">
        <v>30</v>
      </c>
      <c r="D748" s="62"/>
      <c r="E748" s="20"/>
      <c r="F748" s="8">
        <f t="shared" ref="F748" si="120">D748*E748</f>
        <v>0</v>
      </c>
    </row>
    <row r="749" spans="1:6">
      <c r="B749" s="72"/>
      <c r="C749" s="62"/>
      <c r="D749" s="62"/>
      <c r="E749" s="20"/>
      <c r="F749" s="8"/>
    </row>
    <row r="750" spans="1:6">
      <c r="B750" s="79" t="s">
        <v>107</v>
      </c>
      <c r="C750" s="62"/>
      <c r="D750" s="62"/>
      <c r="E750" s="20"/>
      <c r="F750" s="8"/>
    </row>
    <row r="751" spans="1:6">
      <c r="A751" s="1" t="s">
        <v>314</v>
      </c>
      <c r="B751" s="72" t="s">
        <v>71</v>
      </c>
      <c r="C751" s="62" t="s">
        <v>30</v>
      </c>
      <c r="D751" s="62"/>
      <c r="E751" s="20"/>
      <c r="F751" s="8">
        <f t="shared" ref="F751" si="121">D751*E751</f>
        <v>0</v>
      </c>
    </row>
    <row r="752" spans="1:6">
      <c r="A752" s="1" t="s">
        <v>313</v>
      </c>
      <c r="B752" s="72" t="s">
        <v>204</v>
      </c>
      <c r="C752" s="62" t="s">
        <v>30</v>
      </c>
      <c r="D752" s="62"/>
      <c r="E752" s="20"/>
      <c r="F752" s="8">
        <f t="shared" ref="F752" si="122">D752*E752</f>
        <v>0</v>
      </c>
    </row>
    <row r="753" spans="2:6">
      <c r="B753" s="72"/>
      <c r="C753" s="62"/>
      <c r="D753" s="62"/>
      <c r="E753" s="20"/>
      <c r="F753" s="8"/>
    </row>
    <row r="754" spans="2:6">
      <c r="B754" s="72" t="s">
        <v>312</v>
      </c>
      <c r="C754" s="62" t="s">
        <v>8</v>
      </c>
      <c r="D754" s="62"/>
      <c r="E754" s="20"/>
      <c r="F754" s="8">
        <f t="shared" ref="F754:F755" si="123">D754*E754</f>
        <v>0</v>
      </c>
    </row>
    <row r="755" spans="2:6">
      <c r="B755" s="72" t="s">
        <v>262</v>
      </c>
      <c r="C755" s="62" t="s">
        <v>8</v>
      </c>
      <c r="D755" s="62"/>
      <c r="E755" s="20"/>
      <c r="F755" s="8">
        <f t="shared" si="123"/>
        <v>0</v>
      </c>
    </row>
    <row r="756" spans="2:6">
      <c r="B756" s="72" t="s">
        <v>98</v>
      </c>
      <c r="C756" s="62" t="s">
        <v>8</v>
      </c>
      <c r="D756" s="62"/>
      <c r="E756" s="20"/>
      <c r="F756" s="8">
        <f t="shared" ref="F756:F757" si="124">D756*E756</f>
        <v>0</v>
      </c>
    </row>
    <row r="757" spans="2:6">
      <c r="B757" s="72" t="s">
        <v>328</v>
      </c>
      <c r="C757" s="62" t="s">
        <v>8</v>
      </c>
      <c r="D757" s="62"/>
      <c r="E757" s="20"/>
      <c r="F757" s="8">
        <f t="shared" si="124"/>
        <v>0</v>
      </c>
    </row>
    <row r="758" spans="2:6">
      <c r="B758" s="72"/>
      <c r="E758" s="14"/>
      <c r="F758" s="9"/>
    </row>
    <row r="759" spans="2:6">
      <c r="B759" s="78" t="s">
        <v>188</v>
      </c>
      <c r="E759" s="14"/>
      <c r="F759" s="60"/>
    </row>
    <row r="760" spans="2:6">
      <c r="B760" s="78"/>
      <c r="E760" s="14"/>
      <c r="F760" s="60"/>
    </row>
    <row r="761" spans="2:6">
      <c r="B761" s="72" t="s">
        <v>136</v>
      </c>
      <c r="C761" s="62"/>
      <c r="D761" s="62"/>
      <c r="E761" s="20"/>
      <c r="F761" s="64"/>
    </row>
    <row r="762" spans="2:6">
      <c r="B762" s="72" t="s">
        <v>131</v>
      </c>
      <c r="C762" s="62" t="s">
        <v>75</v>
      </c>
      <c r="D762" s="62"/>
      <c r="E762" s="20"/>
      <c r="F762" s="8">
        <f t="shared" ref="F762:F789" si="125">D762*E762</f>
        <v>0</v>
      </c>
    </row>
    <row r="763" spans="2:6">
      <c r="B763" s="72" t="s">
        <v>73</v>
      </c>
      <c r="C763" s="62" t="s">
        <v>88</v>
      </c>
      <c r="D763" s="62"/>
      <c r="E763" s="20"/>
      <c r="F763" s="8">
        <f t="shared" si="125"/>
        <v>0</v>
      </c>
    </row>
    <row r="764" spans="2:6">
      <c r="B764" s="72"/>
      <c r="C764" s="62"/>
      <c r="D764" s="62"/>
      <c r="E764" s="20"/>
      <c r="F764" s="8"/>
    </row>
    <row r="765" spans="2:6">
      <c r="B765" s="72" t="s">
        <v>137</v>
      </c>
      <c r="C765" s="62"/>
      <c r="D765" s="62"/>
      <c r="E765" s="20"/>
      <c r="F765" s="64"/>
    </row>
    <row r="766" spans="2:6">
      <c r="B766" s="72" t="s">
        <v>131</v>
      </c>
      <c r="C766" s="62" t="s">
        <v>75</v>
      </c>
      <c r="D766" s="62"/>
      <c r="E766" s="20"/>
      <c r="F766" s="8">
        <f t="shared" ref="F766:F767" si="126">D766*E766</f>
        <v>0</v>
      </c>
    </row>
    <row r="767" spans="2:6">
      <c r="B767" s="72" t="s">
        <v>73</v>
      </c>
      <c r="C767" s="62" t="s">
        <v>88</v>
      </c>
      <c r="D767" s="62"/>
      <c r="E767" s="20"/>
      <c r="F767" s="8">
        <f t="shared" si="126"/>
        <v>0</v>
      </c>
    </row>
    <row r="768" spans="2:6">
      <c r="B768" s="66"/>
      <c r="E768" s="14"/>
      <c r="F768" s="9"/>
    </row>
    <row r="769" spans="1:6">
      <c r="B769" s="80" t="s">
        <v>337</v>
      </c>
      <c r="E769" s="14"/>
      <c r="F769" s="9"/>
    </row>
    <row r="770" spans="1:6">
      <c r="B770" s="66"/>
      <c r="E770" s="14"/>
      <c r="F770" s="9"/>
    </row>
    <row r="771" spans="1:6">
      <c r="B771" s="78" t="s">
        <v>210</v>
      </c>
      <c r="C771" s="62"/>
      <c r="D771" s="62"/>
      <c r="E771" s="20"/>
      <c r="F771" s="8"/>
    </row>
    <row r="772" spans="1:6">
      <c r="B772" s="72" t="s">
        <v>189</v>
      </c>
      <c r="C772" s="62" t="s">
        <v>75</v>
      </c>
      <c r="D772" s="62"/>
      <c r="E772" s="20"/>
      <c r="F772" s="8">
        <f t="shared" ref="F772:F773" si="127">D772*E772</f>
        <v>0</v>
      </c>
    </row>
    <row r="773" spans="1:6">
      <c r="B773" s="72" t="s">
        <v>73</v>
      </c>
      <c r="C773" s="62" t="s">
        <v>88</v>
      </c>
      <c r="D773" s="62"/>
      <c r="E773" s="20"/>
      <c r="F773" s="8">
        <f t="shared" si="127"/>
        <v>0</v>
      </c>
    </row>
    <row r="774" spans="1:6">
      <c r="B774" s="66"/>
      <c r="E774" s="14"/>
      <c r="F774" s="9"/>
    </row>
    <row r="775" spans="1:6">
      <c r="B775" s="81" t="s">
        <v>337</v>
      </c>
      <c r="E775" s="14"/>
      <c r="F775" s="9"/>
    </row>
    <row r="776" spans="1:6">
      <c r="B776" s="80"/>
      <c r="E776" s="14"/>
      <c r="F776" s="9"/>
    </row>
    <row r="777" spans="1:6">
      <c r="B777" s="72" t="s">
        <v>349</v>
      </c>
      <c r="C777" s="62" t="s">
        <v>76</v>
      </c>
      <c r="D777" s="62"/>
      <c r="E777" s="20"/>
      <c r="F777" s="8">
        <f t="shared" ref="F777" si="128">D777*E777</f>
        <v>0</v>
      </c>
    </row>
    <row r="778" spans="1:6">
      <c r="B778" s="66"/>
      <c r="E778" s="14"/>
      <c r="F778" s="60"/>
    </row>
    <row r="779" spans="1:6">
      <c r="A779" s="1" t="s">
        <v>316</v>
      </c>
      <c r="B779" s="78" t="s">
        <v>205</v>
      </c>
      <c r="E779" s="14"/>
      <c r="F779" s="60"/>
    </row>
    <row r="780" spans="1:6">
      <c r="B780" s="72" t="s">
        <v>387</v>
      </c>
      <c r="C780" s="62"/>
      <c r="D780" s="62"/>
      <c r="E780" s="20"/>
      <c r="F780" s="8"/>
    </row>
    <row r="781" spans="1:6">
      <c r="B781" s="72" t="s">
        <v>190</v>
      </c>
      <c r="C781" s="62" t="s">
        <v>191</v>
      </c>
      <c r="D781" s="62"/>
      <c r="E781" s="20"/>
      <c r="F781" s="8">
        <f t="shared" ref="F781:F783" si="129">D781*E781</f>
        <v>0</v>
      </c>
    </row>
    <row r="782" spans="1:6">
      <c r="B782" s="72" t="s">
        <v>73</v>
      </c>
      <c r="C782" s="62" t="s">
        <v>88</v>
      </c>
      <c r="D782" s="62"/>
      <c r="E782" s="20"/>
      <c r="F782" s="8">
        <f t="shared" si="129"/>
        <v>0</v>
      </c>
    </row>
    <row r="783" spans="1:6">
      <c r="B783" s="72" t="s">
        <v>66</v>
      </c>
      <c r="C783" s="62" t="s">
        <v>30</v>
      </c>
      <c r="D783" s="62"/>
      <c r="E783" s="20"/>
      <c r="F783" s="8">
        <f t="shared" si="129"/>
        <v>0</v>
      </c>
    </row>
    <row r="784" spans="1:6">
      <c r="B784" s="72" t="s">
        <v>200</v>
      </c>
      <c r="C784" s="62" t="s">
        <v>30</v>
      </c>
      <c r="D784" s="62"/>
      <c r="E784" s="20"/>
      <c r="F784" s="8">
        <f t="shared" ref="F784" si="130">D784*E784</f>
        <v>0</v>
      </c>
    </row>
    <row r="785" spans="1:6">
      <c r="B785" s="72" t="s">
        <v>132</v>
      </c>
      <c r="C785" s="62" t="s">
        <v>30</v>
      </c>
      <c r="D785" s="62"/>
      <c r="E785" s="20"/>
      <c r="F785" s="8">
        <f t="shared" si="125"/>
        <v>0</v>
      </c>
    </row>
    <row r="786" spans="1:6">
      <c r="B786" s="72" t="s">
        <v>133</v>
      </c>
      <c r="C786" s="62" t="s">
        <v>30</v>
      </c>
      <c r="D786" s="62"/>
      <c r="E786" s="20"/>
      <c r="F786" s="8">
        <f t="shared" si="125"/>
        <v>0</v>
      </c>
    </row>
    <row r="787" spans="1:6">
      <c r="B787" s="72" t="s">
        <v>134</v>
      </c>
      <c r="C787" s="62" t="s">
        <v>30</v>
      </c>
      <c r="D787" s="62"/>
      <c r="E787" s="20"/>
      <c r="F787" s="8">
        <f t="shared" si="125"/>
        <v>0</v>
      </c>
    </row>
    <row r="788" spans="1:6">
      <c r="B788" s="65" t="s">
        <v>388</v>
      </c>
      <c r="E788" s="14"/>
      <c r="F788" s="9"/>
    </row>
    <row r="789" spans="1:6">
      <c r="B789" s="72" t="s">
        <v>99</v>
      </c>
      <c r="C789" s="62" t="s">
        <v>75</v>
      </c>
      <c r="D789" s="62"/>
      <c r="E789" s="20"/>
      <c r="F789" s="8">
        <f t="shared" si="125"/>
        <v>0</v>
      </c>
    </row>
    <row r="790" spans="1:6">
      <c r="B790" s="72"/>
      <c r="E790" s="14"/>
      <c r="F790" s="9"/>
    </row>
    <row r="791" spans="1:6">
      <c r="A791" s="1" t="s">
        <v>315</v>
      </c>
      <c r="B791" s="78" t="s">
        <v>206</v>
      </c>
      <c r="E791" s="14"/>
      <c r="F791" s="9"/>
    </row>
    <row r="792" spans="1:6">
      <c r="B792" s="78"/>
      <c r="E792" s="14"/>
      <c r="F792" s="9"/>
    </row>
    <row r="793" spans="1:6">
      <c r="B793" s="72" t="s">
        <v>141</v>
      </c>
      <c r="C793" s="62"/>
      <c r="D793" s="62"/>
      <c r="E793" s="20"/>
      <c r="F793" s="64"/>
    </row>
    <row r="794" spans="1:6">
      <c r="B794" s="72" t="s">
        <v>192</v>
      </c>
      <c r="C794" s="62" t="s">
        <v>75</v>
      </c>
      <c r="D794" s="62"/>
      <c r="E794" s="20"/>
      <c r="F794" s="8">
        <f t="shared" ref="F794:F795" si="131">D794*E794</f>
        <v>0</v>
      </c>
    </row>
    <row r="795" spans="1:6">
      <c r="B795" s="72" t="s">
        <v>73</v>
      </c>
      <c r="C795" s="62" t="s">
        <v>88</v>
      </c>
      <c r="D795" s="62"/>
      <c r="E795" s="20"/>
      <c r="F795" s="8">
        <f t="shared" si="131"/>
        <v>0</v>
      </c>
    </row>
    <row r="796" spans="1:6">
      <c r="B796" s="72" t="s">
        <v>142</v>
      </c>
      <c r="C796" s="62" t="s">
        <v>88</v>
      </c>
      <c r="D796" s="62"/>
      <c r="E796" s="20"/>
      <c r="F796" s="8">
        <f t="shared" ref="F796:F800" si="132">D796*E796</f>
        <v>0</v>
      </c>
    </row>
    <row r="797" spans="1:6">
      <c r="B797" s="72" t="s">
        <v>389</v>
      </c>
      <c r="C797" s="62" t="s">
        <v>75</v>
      </c>
      <c r="D797" s="62"/>
      <c r="E797" s="20"/>
      <c r="F797" s="8">
        <f t="shared" si="132"/>
        <v>0</v>
      </c>
    </row>
    <row r="798" spans="1:6">
      <c r="B798" s="72" t="s">
        <v>186</v>
      </c>
      <c r="C798" s="62" t="s">
        <v>30</v>
      </c>
      <c r="D798" s="62"/>
      <c r="E798" s="20"/>
      <c r="F798" s="8">
        <f t="shared" si="132"/>
        <v>0</v>
      </c>
    </row>
    <row r="799" spans="1:6">
      <c r="B799" s="72" t="s">
        <v>187</v>
      </c>
      <c r="C799" s="62" t="s">
        <v>30</v>
      </c>
      <c r="D799" s="62"/>
      <c r="E799" s="20"/>
      <c r="F799" s="8">
        <f t="shared" si="132"/>
        <v>0</v>
      </c>
    </row>
    <row r="800" spans="1:6">
      <c r="B800" s="72" t="s">
        <v>231</v>
      </c>
      <c r="C800" s="62" t="s">
        <v>30</v>
      </c>
      <c r="D800" s="62"/>
      <c r="E800" s="20"/>
      <c r="F800" s="8">
        <f t="shared" si="132"/>
        <v>0</v>
      </c>
    </row>
    <row r="801" spans="2:6">
      <c r="B801" s="72"/>
      <c r="C801" s="62"/>
      <c r="D801" s="62"/>
      <c r="E801" s="20"/>
      <c r="F801" s="8"/>
    </row>
    <row r="802" spans="2:6">
      <c r="B802" s="79" t="s">
        <v>105</v>
      </c>
      <c r="C802" s="62"/>
      <c r="D802" s="62"/>
      <c r="E802" s="20"/>
      <c r="F802" s="8"/>
    </row>
    <row r="803" spans="2:6">
      <c r="B803" s="72" t="s">
        <v>68</v>
      </c>
      <c r="C803" s="62" t="s">
        <v>76</v>
      </c>
      <c r="D803" s="62"/>
      <c r="E803" s="20"/>
      <c r="F803" s="8">
        <f>D803*E803</f>
        <v>0</v>
      </c>
    </row>
    <row r="804" spans="2:6">
      <c r="B804" s="72" t="s">
        <v>390</v>
      </c>
      <c r="C804" s="62" t="s">
        <v>30</v>
      </c>
      <c r="D804" s="62"/>
      <c r="E804" s="20"/>
      <c r="F804" s="8">
        <f t="shared" ref="F804" si="133">D804*E804</f>
        <v>0</v>
      </c>
    </row>
    <row r="805" spans="2:6">
      <c r="B805" s="72" t="s">
        <v>69</v>
      </c>
      <c r="C805" s="62" t="s">
        <v>30</v>
      </c>
      <c r="D805" s="62"/>
      <c r="E805" s="20"/>
      <c r="F805" s="8">
        <f t="shared" ref="F805:F810" si="134">D805*E805</f>
        <v>0</v>
      </c>
    </row>
    <row r="806" spans="2:6">
      <c r="B806" s="72" t="s">
        <v>70</v>
      </c>
      <c r="C806" s="62" t="s">
        <v>30</v>
      </c>
      <c r="D806" s="62"/>
      <c r="E806" s="20"/>
      <c r="F806" s="8">
        <f t="shared" si="134"/>
        <v>0</v>
      </c>
    </row>
    <row r="807" spans="2:6">
      <c r="B807" s="72" t="s">
        <v>355</v>
      </c>
      <c r="C807" s="62" t="s">
        <v>30</v>
      </c>
      <c r="D807" s="62"/>
      <c r="E807" s="20"/>
      <c r="F807" s="8">
        <f t="shared" ref="F807:F809" si="135">D807*E807</f>
        <v>0</v>
      </c>
    </row>
    <row r="808" spans="2:6">
      <c r="B808" s="72" t="s">
        <v>356</v>
      </c>
      <c r="C808" s="62" t="s">
        <v>30</v>
      </c>
      <c r="D808" s="62"/>
      <c r="E808" s="20"/>
      <c r="F808" s="8">
        <f t="shared" si="135"/>
        <v>0</v>
      </c>
    </row>
    <row r="809" spans="2:6">
      <c r="B809" s="72" t="s">
        <v>357</v>
      </c>
      <c r="C809" s="62" t="s">
        <v>30</v>
      </c>
      <c r="D809" s="62"/>
      <c r="E809" s="20"/>
      <c r="F809" s="8">
        <f t="shared" si="135"/>
        <v>0</v>
      </c>
    </row>
    <row r="810" spans="2:6">
      <c r="B810" s="72" t="s">
        <v>391</v>
      </c>
      <c r="C810" s="62" t="s">
        <v>30</v>
      </c>
      <c r="D810" s="62"/>
      <c r="E810" s="20"/>
      <c r="F810" s="8">
        <f t="shared" si="134"/>
        <v>0</v>
      </c>
    </row>
    <row r="811" spans="2:6">
      <c r="B811" s="72" t="s">
        <v>154</v>
      </c>
      <c r="C811" s="62" t="s">
        <v>30</v>
      </c>
      <c r="D811" s="62"/>
      <c r="E811" s="20"/>
      <c r="F811" s="8">
        <f t="shared" ref="F811" si="136">D811*E811</f>
        <v>0</v>
      </c>
    </row>
    <row r="812" spans="2:6">
      <c r="B812" s="66"/>
      <c r="E812" s="14"/>
      <c r="F812" s="9"/>
    </row>
    <row r="813" spans="2:6">
      <c r="B813" s="72" t="s">
        <v>347</v>
      </c>
      <c r="C813" s="62" t="s">
        <v>86</v>
      </c>
      <c r="D813" s="62"/>
      <c r="E813" s="20"/>
      <c r="F813" s="8">
        <f t="shared" ref="F813" si="137">D813*E813</f>
        <v>0</v>
      </c>
    </row>
    <row r="814" spans="2:6">
      <c r="B814" s="66"/>
      <c r="E814" s="14"/>
      <c r="F814" s="9"/>
    </row>
    <row r="815" spans="2:6">
      <c r="B815" s="72" t="s">
        <v>392</v>
      </c>
      <c r="C815" s="62" t="s">
        <v>8</v>
      </c>
      <c r="D815" s="62"/>
      <c r="E815" s="20"/>
      <c r="F815" s="8">
        <f t="shared" ref="F815" si="138">D815*E815</f>
        <v>0</v>
      </c>
    </row>
    <row r="816" spans="2:6">
      <c r="B816" s="66"/>
      <c r="E816" s="14"/>
      <c r="F816" s="9"/>
    </row>
    <row r="817" spans="1:6">
      <c r="B817" s="72" t="s">
        <v>282</v>
      </c>
      <c r="C817" s="62" t="s">
        <v>30</v>
      </c>
      <c r="D817" s="62"/>
      <c r="E817" s="20"/>
      <c r="F817" s="8">
        <f t="shared" ref="F817:F819" si="139">D817*E817</f>
        <v>0</v>
      </c>
    </row>
    <row r="818" spans="1:6">
      <c r="B818" s="72" t="s">
        <v>393</v>
      </c>
      <c r="C818" s="62" t="s">
        <v>75</v>
      </c>
      <c r="D818" s="62"/>
      <c r="E818" s="20"/>
      <c r="F818" s="8">
        <f t="shared" si="139"/>
        <v>0</v>
      </c>
    </row>
    <row r="819" spans="1:6">
      <c r="B819" s="72" t="s">
        <v>283</v>
      </c>
      <c r="C819" s="62" t="s">
        <v>30</v>
      </c>
      <c r="D819" s="62"/>
      <c r="E819" s="20"/>
      <c r="F819" s="8">
        <f t="shared" si="139"/>
        <v>0</v>
      </c>
    </row>
    <row r="820" spans="1:6">
      <c r="B820" s="72" t="s">
        <v>281</v>
      </c>
      <c r="C820" s="62" t="s">
        <v>8</v>
      </c>
      <c r="D820" s="62"/>
      <c r="E820" s="20"/>
      <c r="F820" s="8">
        <f t="shared" ref="F820" si="140">D820*E820</f>
        <v>0</v>
      </c>
    </row>
    <row r="821" spans="1:6">
      <c r="B821" s="66"/>
      <c r="E821" s="14"/>
      <c r="F821" s="9"/>
    </row>
    <row r="822" spans="1:6">
      <c r="B822" s="2"/>
      <c r="E822" s="14"/>
      <c r="F822" s="60"/>
    </row>
    <row r="823" spans="1:6" ht="18.75">
      <c r="B823" s="103" t="s">
        <v>65</v>
      </c>
      <c r="C823" s="104"/>
      <c r="D823" s="104"/>
      <c r="E823" s="104"/>
      <c r="F823" s="60"/>
    </row>
    <row r="824" spans="1:6" ht="18.75">
      <c r="B824" s="54"/>
      <c r="C824" s="55"/>
      <c r="D824" s="55"/>
      <c r="E824" s="58"/>
      <c r="F824" s="60"/>
    </row>
    <row r="825" spans="1:6">
      <c r="B825" s="61" t="s">
        <v>103</v>
      </c>
      <c r="C825" s="62" t="s">
        <v>8</v>
      </c>
      <c r="D825" s="62"/>
      <c r="E825" s="20"/>
      <c r="F825" s="8">
        <f t="shared" ref="F825:F828" si="141">D825*E825</f>
        <v>0</v>
      </c>
    </row>
    <row r="826" spans="1:6">
      <c r="B826" s="61"/>
      <c r="C826" s="62"/>
      <c r="D826" s="62"/>
      <c r="E826" s="20"/>
      <c r="F826" s="8"/>
    </row>
    <row r="827" spans="1:6">
      <c r="B827" s="72" t="s">
        <v>131</v>
      </c>
      <c r="C827" s="62" t="s">
        <v>75</v>
      </c>
      <c r="D827" s="62"/>
      <c r="E827" s="20"/>
      <c r="F827" s="8">
        <f t="shared" si="141"/>
        <v>0</v>
      </c>
    </row>
    <row r="828" spans="1:6">
      <c r="B828" s="72" t="s">
        <v>208</v>
      </c>
      <c r="C828" s="62" t="s">
        <v>88</v>
      </c>
      <c r="D828" s="62"/>
      <c r="E828" s="20"/>
      <c r="F828" s="8">
        <f t="shared" si="141"/>
        <v>0</v>
      </c>
    </row>
    <row r="829" spans="1:6">
      <c r="B829" s="66"/>
      <c r="C829" s="62"/>
      <c r="D829" s="62"/>
      <c r="E829" s="20"/>
      <c r="F829" s="8"/>
    </row>
    <row r="830" spans="1:6">
      <c r="B830" s="78" t="s">
        <v>148</v>
      </c>
      <c r="C830" s="62"/>
      <c r="D830" s="62"/>
      <c r="E830" s="20"/>
      <c r="F830" s="8"/>
    </row>
    <row r="831" spans="1:6">
      <c r="A831" s="1" t="s">
        <v>317</v>
      </c>
      <c r="B831" s="79" t="s">
        <v>394</v>
      </c>
      <c r="C831" s="62"/>
      <c r="D831" s="62"/>
      <c r="E831" s="20"/>
      <c r="F831" s="64"/>
    </row>
    <row r="832" spans="1:6">
      <c r="B832" s="72" t="s">
        <v>131</v>
      </c>
      <c r="C832" s="62" t="s">
        <v>75</v>
      </c>
      <c r="D832" s="62"/>
      <c r="E832" s="20"/>
      <c r="F832" s="8">
        <f t="shared" ref="F832:F833" si="142">D832*E832</f>
        <v>0</v>
      </c>
    </row>
    <row r="833" spans="1:6">
      <c r="B833" s="72" t="s">
        <v>208</v>
      </c>
      <c r="C833" s="62" t="s">
        <v>88</v>
      </c>
      <c r="D833" s="62"/>
      <c r="E833" s="20"/>
      <c r="F833" s="8">
        <f t="shared" si="142"/>
        <v>0</v>
      </c>
    </row>
    <row r="834" spans="1:6">
      <c r="B834" s="72"/>
      <c r="C834" s="62"/>
      <c r="D834" s="62"/>
      <c r="E834" s="20"/>
      <c r="F834" s="8"/>
    </row>
    <row r="835" spans="1:6">
      <c r="B835" s="72" t="s">
        <v>338</v>
      </c>
      <c r="C835" s="62" t="s">
        <v>30</v>
      </c>
      <c r="D835" s="62"/>
      <c r="E835" s="20"/>
      <c r="F835" s="8">
        <f t="shared" ref="F835:F838" si="143">D835*E835</f>
        <v>0</v>
      </c>
    </row>
    <row r="836" spans="1:6">
      <c r="B836" s="72" t="s">
        <v>208</v>
      </c>
      <c r="C836" s="62" t="s">
        <v>88</v>
      </c>
      <c r="D836" s="62"/>
      <c r="E836" s="20"/>
      <c r="F836" s="8">
        <f t="shared" si="143"/>
        <v>0</v>
      </c>
    </row>
    <row r="837" spans="1:6">
      <c r="B837" s="72" t="s">
        <v>145</v>
      </c>
      <c r="C837" s="62" t="s">
        <v>30</v>
      </c>
      <c r="D837" s="62"/>
      <c r="E837" s="20"/>
      <c r="F837" s="8">
        <f t="shared" si="143"/>
        <v>0</v>
      </c>
    </row>
    <row r="838" spans="1:6">
      <c r="B838" s="72" t="s">
        <v>67</v>
      </c>
      <c r="C838" s="62" t="s">
        <v>30</v>
      </c>
      <c r="D838" s="62"/>
      <c r="E838" s="20"/>
      <c r="F838" s="8">
        <f t="shared" si="143"/>
        <v>0</v>
      </c>
    </row>
    <row r="839" spans="1:6">
      <c r="B839" s="72"/>
      <c r="C839" s="62"/>
      <c r="D839" s="62"/>
      <c r="E839" s="20"/>
      <c r="F839" s="8"/>
    </row>
    <row r="840" spans="1:6">
      <c r="A840" s="1" t="s">
        <v>318</v>
      </c>
      <c r="B840" s="79" t="s">
        <v>395</v>
      </c>
      <c r="C840" s="62"/>
      <c r="D840" s="62"/>
      <c r="E840" s="20"/>
      <c r="F840" s="64"/>
    </row>
    <row r="841" spans="1:6">
      <c r="B841" s="72" t="s">
        <v>95</v>
      </c>
      <c r="C841" s="62" t="s">
        <v>75</v>
      </c>
      <c r="D841" s="62"/>
      <c r="E841" s="20"/>
      <c r="F841" s="8">
        <f t="shared" ref="F841:F842" si="144">D841*E841</f>
        <v>0</v>
      </c>
    </row>
    <row r="842" spans="1:6">
      <c r="B842" s="72" t="s">
        <v>208</v>
      </c>
      <c r="C842" s="62" t="s">
        <v>88</v>
      </c>
      <c r="D842" s="62"/>
      <c r="E842" s="20"/>
      <c r="F842" s="8">
        <f t="shared" si="144"/>
        <v>0</v>
      </c>
    </row>
    <row r="843" spans="1:6">
      <c r="B843" s="72"/>
      <c r="C843" s="62"/>
      <c r="D843" s="62"/>
      <c r="E843" s="20"/>
      <c r="F843" s="8"/>
    </row>
    <row r="844" spans="1:6">
      <c r="B844" s="72" t="s">
        <v>386</v>
      </c>
      <c r="C844" s="62" t="s">
        <v>30</v>
      </c>
      <c r="D844" s="62"/>
      <c r="E844" s="20"/>
      <c r="F844" s="8">
        <f t="shared" ref="F844:F847" si="145">D844*E844</f>
        <v>0</v>
      </c>
    </row>
    <row r="845" spans="1:6">
      <c r="B845" s="72" t="s">
        <v>209</v>
      </c>
      <c r="C845" s="62" t="s">
        <v>88</v>
      </c>
      <c r="D845" s="62"/>
      <c r="E845" s="20"/>
      <c r="F845" s="8">
        <f t="shared" si="145"/>
        <v>0</v>
      </c>
    </row>
    <row r="846" spans="1:6">
      <c r="B846" s="72" t="s">
        <v>194</v>
      </c>
      <c r="C846" s="62" t="s">
        <v>30</v>
      </c>
      <c r="D846" s="62"/>
      <c r="E846" s="20"/>
      <c r="F846" s="8">
        <f t="shared" si="145"/>
        <v>0</v>
      </c>
    </row>
    <row r="847" spans="1:6">
      <c r="B847" s="72" t="s">
        <v>67</v>
      </c>
      <c r="C847" s="62" t="s">
        <v>30</v>
      </c>
      <c r="D847" s="62"/>
      <c r="E847" s="20"/>
      <c r="F847" s="8">
        <f t="shared" si="145"/>
        <v>0</v>
      </c>
    </row>
    <row r="848" spans="1:6">
      <c r="B848" s="72"/>
      <c r="C848" s="62"/>
      <c r="D848" s="62"/>
      <c r="E848" s="20"/>
      <c r="F848" s="8"/>
    </row>
    <row r="849" spans="1:6">
      <c r="B849" s="78" t="s">
        <v>149</v>
      </c>
      <c r="C849" s="62"/>
      <c r="D849" s="62"/>
      <c r="E849" s="20"/>
      <c r="F849" s="8"/>
    </row>
    <row r="850" spans="1:6">
      <c r="A850" s="1" t="s">
        <v>339</v>
      </c>
      <c r="B850" s="79" t="s">
        <v>106</v>
      </c>
      <c r="C850" s="62"/>
      <c r="D850" s="62"/>
      <c r="E850" s="20"/>
      <c r="F850" s="8"/>
    </row>
    <row r="851" spans="1:6">
      <c r="A851" s="1" t="s">
        <v>319</v>
      </c>
      <c r="B851" s="72" t="s">
        <v>138</v>
      </c>
      <c r="C851" s="62" t="s">
        <v>30</v>
      </c>
      <c r="D851" s="62"/>
      <c r="E851" s="20"/>
      <c r="F851" s="8">
        <f t="shared" ref="F851:F856" si="146">D851*E851</f>
        <v>0</v>
      </c>
    </row>
    <row r="852" spans="1:6">
      <c r="B852" s="72" t="s">
        <v>195</v>
      </c>
      <c r="C852" s="62" t="s">
        <v>30</v>
      </c>
      <c r="D852" s="62"/>
      <c r="E852" s="20"/>
      <c r="F852" s="8">
        <f t="shared" si="146"/>
        <v>0</v>
      </c>
    </row>
    <row r="853" spans="1:6">
      <c r="B853" s="72" t="s">
        <v>193</v>
      </c>
      <c r="C853" s="62" t="s">
        <v>30</v>
      </c>
      <c r="D853" s="62"/>
      <c r="E853" s="20"/>
      <c r="F853" s="8">
        <f t="shared" ref="F853" si="147">D853*E853</f>
        <v>0</v>
      </c>
    </row>
    <row r="854" spans="1:6">
      <c r="B854" s="72"/>
      <c r="C854" s="62"/>
      <c r="D854" s="62"/>
      <c r="E854" s="20"/>
      <c r="F854" s="8"/>
    </row>
    <row r="855" spans="1:6">
      <c r="A855" s="1" t="s">
        <v>320</v>
      </c>
      <c r="B855" s="72" t="s">
        <v>183</v>
      </c>
      <c r="C855" s="62" t="s">
        <v>30</v>
      </c>
      <c r="D855" s="62"/>
      <c r="E855" s="20"/>
      <c r="F855" s="8">
        <f t="shared" si="146"/>
        <v>0</v>
      </c>
    </row>
    <row r="856" spans="1:6">
      <c r="B856" s="72" t="s">
        <v>196</v>
      </c>
      <c r="C856" s="62" t="s">
        <v>30</v>
      </c>
      <c r="D856" s="62"/>
      <c r="E856" s="20"/>
      <c r="F856" s="8">
        <f t="shared" si="146"/>
        <v>0</v>
      </c>
    </row>
    <row r="857" spans="1:6">
      <c r="B857" s="72" t="s">
        <v>197</v>
      </c>
      <c r="C857" s="62" t="s">
        <v>30</v>
      </c>
      <c r="D857" s="62"/>
      <c r="E857" s="20"/>
      <c r="F857" s="8">
        <f t="shared" ref="F857:F859" si="148">D857*E857</f>
        <v>0</v>
      </c>
    </row>
    <row r="858" spans="1:6">
      <c r="B858" s="72"/>
      <c r="C858" s="62"/>
      <c r="D858" s="62"/>
      <c r="E858" s="20"/>
      <c r="F858" s="8"/>
    </row>
    <row r="859" spans="1:6">
      <c r="A859" s="1" t="s">
        <v>321</v>
      </c>
      <c r="B859" s="72" t="s">
        <v>217</v>
      </c>
      <c r="C859" s="62" t="s">
        <v>30</v>
      </c>
      <c r="D859" s="62"/>
      <c r="E859" s="20"/>
      <c r="F859" s="8">
        <f t="shared" si="148"/>
        <v>0</v>
      </c>
    </row>
    <row r="860" spans="1:6">
      <c r="B860" s="72" t="s">
        <v>218</v>
      </c>
      <c r="C860" s="62" t="s">
        <v>30</v>
      </c>
      <c r="D860" s="62"/>
      <c r="E860" s="20"/>
      <c r="F860" s="8">
        <f t="shared" ref="F860" si="149">D860*E860</f>
        <v>0</v>
      </c>
    </row>
    <row r="861" spans="1:6">
      <c r="B861" s="18"/>
      <c r="C861" s="62"/>
      <c r="D861" s="62"/>
      <c r="E861" s="20"/>
      <c r="F861" s="8"/>
    </row>
    <row r="862" spans="1:6">
      <c r="B862" s="79" t="s">
        <v>198</v>
      </c>
      <c r="C862" s="70"/>
      <c r="D862" s="70"/>
      <c r="E862" s="71"/>
      <c r="F862" s="8"/>
    </row>
    <row r="863" spans="1:6">
      <c r="A863" s="1" t="s">
        <v>322</v>
      </c>
      <c r="B863" s="72" t="s">
        <v>71</v>
      </c>
      <c r="C863" s="70" t="s">
        <v>30</v>
      </c>
      <c r="D863" s="70"/>
      <c r="E863" s="71"/>
      <c r="F863" s="8">
        <f t="shared" ref="F863" si="150">D863*E863</f>
        <v>0</v>
      </c>
    </row>
    <row r="864" spans="1:6">
      <c r="B864" s="72"/>
      <c r="C864" s="70"/>
      <c r="D864" s="70"/>
      <c r="E864" s="71"/>
      <c r="F864" s="8"/>
    </row>
    <row r="865" spans="2:6">
      <c r="B865" s="72" t="s">
        <v>340</v>
      </c>
      <c r="C865" s="70"/>
      <c r="D865" s="70"/>
      <c r="E865" s="71"/>
      <c r="F865" s="8"/>
    </row>
    <row r="866" spans="2:6">
      <c r="B866" s="72"/>
      <c r="C866" s="70"/>
      <c r="D866" s="70"/>
      <c r="E866" s="71"/>
      <c r="F866" s="8"/>
    </row>
    <row r="867" spans="2:6">
      <c r="B867" s="72" t="s">
        <v>312</v>
      </c>
      <c r="C867" s="62" t="s">
        <v>8</v>
      </c>
      <c r="D867" s="62"/>
      <c r="E867" s="20"/>
      <c r="F867" s="8">
        <f t="shared" ref="F867:F868" si="151">D867*E867</f>
        <v>0</v>
      </c>
    </row>
    <row r="868" spans="2:6">
      <c r="B868" s="72" t="s">
        <v>262</v>
      </c>
      <c r="C868" s="62" t="s">
        <v>8</v>
      </c>
      <c r="D868" s="62"/>
      <c r="E868" s="20"/>
      <c r="F868" s="8">
        <f t="shared" si="151"/>
        <v>0</v>
      </c>
    </row>
    <row r="869" spans="2:6">
      <c r="B869" s="61" t="s">
        <v>98</v>
      </c>
      <c r="C869" s="62" t="s">
        <v>8</v>
      </c>
      <c r="D869" s="62"/>
      <c r="E869" s="20"/>
      <c r="F869" s="8">
        <f t="shared" ref="F869:F870" si="152">D869*E869</f>
        <v>0</v>
      </c>
    </row>
    <row r="870" spans="2:6">
      <c r="B870" s="61" t="s">
        <v>328</v>
      </c>
      <c r="C870" s="62" t="s">
        <v>8</v>
      </c>
      <c r="D870" s="62"/>
      <c r="E870" s="20"/>
      <c r="F870" s="8">
        <f t="shared" si="152"/>
        <v>0</v>
      </c>
    </row>
    <row r="871" spans="2:6">
      <c r="B871" s="61"/>
      <c r="E871" s="14"/>
      <c r="F871" s="9"/>
    </row>
    <row r="872" spans="2:6">
      <c r="B872" s="82" t="s">
        <v>257</v>
      </c>
      <c r="E872" s="14"/>
      <c r="F872" s="60"/>
    </row>
    <row r="873" spans="2:6">
      <c r="B873" s="83" t="s">
        <v>140</v>
      </c>
      <c r="C873" s="62"/>
      <c r="D873" s="62"/>
      <c r="E873" s="20"/>
      <c r="F873" s="64"/>
    </row>
    <row r="874" spans="2:6">
      <c r="B874" s="61"/>
      <c r="C874" s="62"/>
      <c r="D874" s="62"/>
      <c r="E874" s="20"/>
      <c r="F874" s="64"/>
    </row>
    <row r="875" spans="2:6">
      <c r="B875" s="72" t="s">
        <v>93</v>
      </c>
      <c r="C875" s="62" t="s">
        <v>75</v>
      </c>
      <c r="D875" s="62"/>
      <c r="E875" s="20"/>
      <c r="F875" s="8">
        <f t="shared" ref="F875:F876" si="153">D875*E875</f>
        <v>0</v>
      </c>
    </row>
    <row r="876" spans="2:6">
      <c r="B876" s="72" t="s">
        <v>209</v>
      </c>
      <c r="C876" s="62" t="s">
        <v>88</v>
      </c>
      <c r="D876" s="62"/>
      <c r="E876" s="20"/>
      <c r="F876" s="8">
        <f t="shared" si="153"/>
        <v>0</v>
      </c>
    </row>
    <row r="877" spans="2:6">
      <c r="B877" s="72"/>
      <c r="C877" s="62"/>
      <c r="D877" s="62"/>
      <c r="E877" s="20"/>
      <c r="F877" s="8"/>
    </row>
    <row r="878" spans="2:6">
      <c r="B878" s="61" t="s">
        <v>95</v>
      </c>
      <c r="C878" s="62" t="s">
        <v>75</v>
      </c>
      <c r="D878" s="62"/>
      <c r="E878" s="20"/>
      <c r="F878" s="8">
        <f t="shared" ref="F878:F879" si="154">D878*E878</f>
        <v>0</v>
      </c>
    </row>
    <row r="879" spans="2:6">
      <c r="B879" s="61" t="s">
        <v>73</v>
      </c>
      <c r="C879" s="62" t="s">
        <v>88</v>
      </c>
      <c r="D879" s="62"/>
      <c r="E879" s="20"/>
      <c r="F879" s="8">
        <f t="shared" si="154"/>
        <v>0</v>
      </c>
    </row>
    <row r="880" spans="2:6">
      <c r="B880" s="61"/>
      <c r="C880" s="62"/>
      <c r="D880" s="62"/>
      <c r="E880" s="20"/>
      <c r="F880" s="8"/>
    </row>
    <row r="881" spans="2:6">
      <c r="B881" s="83" t="s">
        <v>199</v>
      </c>
      <c r="C881" s="62"/>
      <c r="D881" s="62"/>
      <c r="E881" s="20"/>
      <c r="F881" s="64"/>
    </row>
    <row r="882" spans="2:6">
      <c r="B882" s="61"/>
      <c r="C882" s="62"/>
      <c r="D882" s="62"/>
      <c r="E882" s="20"/>
      <c r="F882" s="64"/>
    </row>
    <row r="883" spans="2:6">
      <c r="B883" s="72" t="s">
        <v>93</v>
      </c>
      <c r="C883" s="62" t="s">
        <v>75</v>
      </c>
      <c r="D883" s="62"/>
      <c r="E883" s="20"/>
      <c r="F883" s="8">
        <f t="shared" ref="F883:F884" si="155">D883*E883</f>
        <v>0</v>
      </c>
    </row>
    <row r="884" spans="2:6">
      <c r="B884" s="72" t="s">
        <v>209</v>
      </c>
      <c r="C884" s="62" t="s">
        <v>88</v>
      </c>
      <c r="D884" s="62"/>
      <c r="E884" s="20"/>
      <c r="F884" s="8">
        <f t="shared" si="155"/>
        <v>0</v>
      </c>
    </row>
    <row r="885" spans="2:6">
      <c r="B885" s="72"/>
      <c r="C885" s="62"/>
      <c r="D885" s="62"/>
      <c r="E885" s="20"/>
      <c r="F885" s="8"/>
    </row>
    <row r="886" spans="2:6">
      <c r="B886" s="61" t="s">
        <v>95</v>
      </c>
      <c r="C886" s="62" t="s">
        <v>75</v>
      </c>
      <c r="D886" s="62"/>
      <c r="E886" s="20"/>
      <c r="F886" s="8">
        <f t="shared" ref="F886:F887" si="156">D886*E886</f>
        <v>0</v>
      </c>
    </row>
    <row r="887" spans="2:6">
      <c r="B887" s="61" t="s">
        <v>73</v>
      </c>
      <c r="C887" s="62" t="s">
        <v>88</v>
      </c>
      <c r="D887" s="62"/>
      <c r="E887" s="20"/>
      <c r="F887" s="8">
        <f t="shared" si="156"/>
        <v>0</v>
      </c>
    </row>
    <row r="888" spans="2:6">
      <c r="B888" s="2"/>
      <c r="E888" s="14"/>
      <c r="F888" s="9"/>
    </row>
    <row r="889" spans="2:6">
      <c r="B889" s="61" t="s">
        <v>396</v>
      </c>
      <c r="C889" s="62" t="s">
        <v>75</v>
      </c>
      <c r="D889" s="62"/>
      <c r="E889" s="20"/>
      <c r="F889" s="8">
        <f t="shared" ref="F889" si="157">D889*E889</f>
        <v>0</v>
      </c>
    </row>
    <row r="890" spans="2:6">
      <c r="B890" s="61"/>
      <c r="C890" s="62"/>
      <c r="D890" s="62"/>
      <c r="E890" s="20"/>
      <c r="F890" s="8"/>
    </row>
    <row r="891" spans="2:6">
      <c r="B891" s="72" t="s">
        <v>349</v>
      </c>
      <c r="C891" s="62" t="s">
        <v>76</v>
      </c>
      <c r="D891" s="62"/>
      <c r="E891" s="20"/>
      <c r="F891" s="8">
        <f t="shared" ref="F891" si="158">D891*E891</f>
        <v>0</v>
      </c>
    </row>
    <row r="892" spans="2:6">
      <c r="B892" s="72"/>
      <c r="E892" s="14"/>
      <c r="F892" s="9"/>
    </row>
    <row r="893" spans="2:6">
      <c r="B893" s="82" t="s">
        <v>150</v>
      </c>
      <c r="E893" s="14"/>
      <c r="F893" s="60"/>
    </row>
    <row r="894" spans="2:6">
      <c r="B894" s="61" t="s">
        <v>387</v>
      </c>
      <c r="C894" s="62" t="s">
        <v>75</v>
      </c>
      <c r="D894" s="62"/>
      <c r="E894" s="20"/>
      <c r="F894" s="8"/>
    </row>
    <row r="895" spans="2:6">
      <c r="B895" s="61" t="s">
        <v>66</v>
      </c>
      <c r="C895" s="62" t="s">
        <v>30</v>
      </c>
      <c r="D895" s="62"/>
      <c r="E895" s="20"/>
      <c r="F895" s="8">
        <f t="shared" ref="F895:F896" si="159">D895*E895</f>
        <v>0</v>
      </c>
    </row>
    <row r="896" spans="2:6">
      <c r="B896" s="61" t="s">
        <v>200</v>
      </c>
      <c r="C896" s="62" t="s">
        <v>30</v>
      </c>
      <c r="D896" s="62"/>
      <c r="E896" s="20"/>
      <c r="F896" s="8">
        <f t="shared" si="159"/>
        <v>0</v>
      </c>
    </row>
    <row r="897" spans="2:6">
      <c r="B897" s="61" t="s">
        <v>132</v>
      </c>
      <c r="C897" s="62" t="s">
        <v>126</v>
      </c>
      <c r="D897" s="62"/>
      <c r="E897" s="20"/>
      <c r="F897" s="8"/>
    </row>
    <row r="898" spans="2:6">
      <c r="B898" s="61" t="s">
        <v>133</v>
      </c>
      <c r="C898" s="62" t="s">
        <v>126</v>
      </c>
      <c r="D898" s="62"/>
      <c r="E898" s="20"/>
      <c r="F898" s="8"/>
    </row>
    <row r="899" spans="2:6">
      <c r="B899" s="61" t="s">
        <v>134</v>
      </c>
      <c r="C899" s="62" t="s">
        <v>126</v>
      </c>
      <c r="D899" s="62"/>
      <c r="E899" s="20"/>
      <c r="F899" s="8"/>
    </row>
    <row r="900" spans="2:6">
      <c r="B900" s="65" t="s">
        <v>388</v>
      </c>
      <c r="E900" s="14"/>
      <c r="F900" s="9"/>
    </row>
    <row r="901" spans="2:6">
      <c r="B901" s="61" t="s">
        <v>99</v>
      </c>
      <c r="C901" s="62" t="s">
        <v>126</v>
      </c>
      <c r="D901" s="62"/>
      <c r="E901" s="20"/>
      <c r="F901" s="8"/>
    </row>
    <row r="902" spans="2:6">
      <c r="B902" s="61"/>
      <c r="E902" s="14"/>
      <c r="F902" s="9"/>
    </row>
    <row r="903" spans="2:6">
      <c r="B903" s="78" t="s">
        <v>151</v>
      </c>
      <c r="E903" s="14"/>
      <c r="F903" s="9"/>
    </row>
    <row r="904" spans="2:6">
      <c r="B904" s="72" t="s">
        <v>397</v>
      </c>
      <c r="C904" s="62"/>
      <c r="D904" s="62"/>
      <c r="E904" s="20"/>
      <c r="F904" s="64"/>
    </row>
    <row r="905" spans="2:6">
      <c r="B905" s="72" t="s">
        <v>219</v>
      </c>
      <c r="C905" s="62" t="s">
        <v>75</v>
      </c>
      <c r="D905" s="62"/>
      <c r="E905" s="20"/>
      <c r="F905" s="8">
        <f t="shared" ref="F905:F906" si="160">D905*E905</f>
        <v>0</v>
      </c>
    </row>
    <row r="906" spans="2:6">
      <c r="B906" s="72" t="s">
        <v>208</v>
      </c>
      <c r="C906" s="62" t="s">
        <v>88</v>
      </c>
      <c r="D906" s="62"/>
      <c r="E906" s="20"/>
      <c r="F906" s="8">
        <f t="shared" si="160"/>
        <v>0</v>
      </c>
    </row>
    <row r="907" spans="2:6">
      <c r="B907" s="66"/>
      <c r="E907" s="14"/>
      <c r="F907" s="9"/>
    </row>
    <row r="908" spans="2:6">
      <c r="B908" s="84" t="s">
        <v>153</v>
      </c>
      <c r="E908" s="14"/>
      <c r="F908" s="9"/>
    </row>
    <row r="909" spans="2:6">
      <c r="B909" s="72" t="s">
        <v>12</v>
      </c>
      <c r="C909" s="70" t="s">
        <v>75</v>
      </c>
      <c r="D909" s="70"/>
      <c r="E909" s="71"/>
      <c r="F909" s="8">
        <f t="shared" ref="F909:F913" si="161">D909*E909</f>
        <v>0</v>
      </c>
    </row>
    <row r="910" spans="2:6">
      <c r="B910" s="72" t="s">
        <v>66</v>
      </c>
      <c r="C910" s="70" t="s">
        <v>30</v>
      </c>
      <c r="D910" s="70"/>
      <c r="E910" s="71"/>
      <c r="F910" s="8">
        <f t="shared" si="161"/>
        <v>0</v>
      </c>
    </row>
    <row r="911" spans="2:6">
      <c r="B911" s="72" t="s">
        <v>201</v>
      </c>
      <c r="C911" s="70" t="s">
        <v>30</v>
      </c>
      <c r="D911" s="70"/>
      <c r="E911" s="71"/>
      <c r="F911" s="8">
        <f t="shared" si="161"/>
        <v>0</v>
      </c>
    </row>
    <row r="912" spans="2:6">
      <c r="B912" s="72" t="s">
        <v>202</v>
      </c>
      <c r="C912" s="70" t="s">
        <v>30</v>
      </c>
      <c r="D912" s="70"/>
      <c r="E912" s="71"/>
      <c r="F912" s="8">
        <f t="shared" si="161"/>
        <v>0</v>
      </c>
    </row>
    <row r="913" spans="1:6">
      <c r="B913" s="72" t="s">
        <v>139</v>
      </c>
      <c r="C913" s="70" t="s">
        <v>30</v>
      </c>
      <c r="D913" s="70"/>
      <c r="E913" s="71"/>
      <c r="F913" s="8">
        <f t="shared" si="161"/>
        <v>0</v>
      </c>
    </row>
    <row r="914" spans="1:6">
      <c r="B914" s="72"/>
      <c r="C914" s="70"/>
      <c r="D914" s="70"/>
      <c r="E914" s="71"/>
      <c r="F914" s="8"/>
    </row>
    <row r="915" spans="1:6">
      <c r="B915" s="72" t="s">
        <v>347</v>
      </c>
      <c r="C915" s="62" t="s">
        <v>86</v>
      </c>
      <c r="D915" s="62"/>
      <c r="E915" s="20"/>
      <c r="F915" s="8">
        <f t="shared" ref="F915" si="162">D915*E915</f>
        <v>0</v>
      </c>
    </row>
    <row r="916" spans="1:6">
      <c r="B916" s="72"/>
      <c r="C916" s="70"/>
      <c r="D916" s="70"/>
      <c r="E916" s="71"/>
      <c r="F916" s="8"/>
    </row>
    <row r="917" spans="1:6">
      <c r="A917" s="1" t="s">
        <v>341</v>
      </c>
      <c r="B917" s="79" t="s">
        <v>143</v>
      </c>
      <c r="C917" s="70"/>
      <c r="D917" s="70"/>
      <c r="E917" s="71"/>
      <c r="F917" s="8"/>
    </row>
    <row r="918" spans="1:6">
      <c r="B918" s="72" t="s">
        <v>68</v>
      </c>
      <c r="C918" s="70" t="s">
        <v>76</v>
      </c>
      <c r="D918" s="70"/>
      <c r="E918" s="71"/>
      <c r="F918" s="8">
        <f>D918*E918</f>
        <v>0</v>
      </c>
    </row>
    <row r="919" spans="1:6">
      <c r="B919" s="72" t="s">
        <v>354</v>
      </c>
      <c r="C919" s="70" t="s">
        <v>30</v>
      </c>
      <c r="D919" s="70"/>
      <c r="E919" s="71"/>
      <c r="F919" s="8">
        <f>D919*E919</f>
        <v>0</v>
      </c>
    </row>
    <row r="920" spans="1:6">
      <c r="B920" s="72" t="s">
        <v>69</v>
      </c>
      <c r="C920" s="70" t="s">
        <v>30</v>
      </c>
      <c r="D920" s="70"/>
      <c r="E920" s="71"/>
      <c r="F920" s="8">
        <f t="shared" ref="F920:F926" si="163">D920*E920</f>
        <v>0</v>
      </c>
    </row>
    <row r="921" spans="1:6">
      <c r="B921" s="72" t="s">
        <v>70</v>
      </c>
      <c r="C921" s="70" t="s">
        <v>30</v>
      </c>
      <c r="D921" s="70"/>
      <c r="E921" s="71"/>
      <c r="F921" s="8">
        <f t="shared" si="163"/>
        <v>0</v>
      </c>
    </row>
    <row r="922" spans="1:6">
      <c r="B922" s="72" t="s">
        <v>355</v>
      </c>
      <c r="C922" s="70" t="s">
        <v>30</v>
      </c>
      <c r="D922" s="70"/>
      <c r="E922" s="71"/>
      <c r="F922" s="8">
        <f t="shared" si="163"/>
        <v>0</v>
      </c>
    </row>
    <row r="923" spans="1:6">
      <c r="B923" s="72" t="s">
        <v>356</v>
      </c>
      <c r="C923" s="70" t="s">
        <v>30</v>
      </c>
      <c r="D923" s="70"/>
      <c r="E923" s="71"/>
      <c r="F923" s="8">
        <f t="shared" si="163"/>
        <v>0</v>
      </c>
    </row>
    <row r="924" spans="1:6">
      <c r="B924" s="72" t="s">
        <v>357</v>
      </c>
      <c r="C924" s="70" t="s">
        <v>30</v>
      </c>
      <c r="D924" s="70"/>
      <c r="E924" s="71"/>
      <c r="F924" s="8">
        <f t="shared" si="163"/>
        <v>0</v>
      </c>
    </row>
    <row r="925" spans="1:6">
      <c r="B925" s="72" t="s">
        <v>72</v>
      </c>
      <c r="C925" s="70" t="s">
        <v>30</v>
      </c>
      <c r="D925" s="70"/>
      <c r="E925" s="71"/>
      <c r="F925" s="8">
        <f t="shared" si="163"/>
        <v>0</v>
      </c>
    </row>
    <row r="926" spans="1:6">
      <c r="B926" s="72" t="s">
        <v>154</v>
      </c>
      <c r="C926" s="70" t="s">
        <v>30</v>
      </c>
      <c r="D926" s="70"/>
      <c r="E926" s="71"/>
      <c r="F926" s="8">
        <f t="shared" si="163"/>
        <v>0</v>
      </c>
    </row>
    <row r="927" spans="1:6" ht="16.5" thickBot="1">
      <c r="B927" s="85"/>
      <c r="C927" s="86"/>
      <c r="D927" s="86"/>
      <c r="E927" s="87"/>
      <c r="F927" s="21"/>
    </row>
    <row r="928" spans="1:6" ht="16.5" thickBot="1">
      <c r="E928" s="13"/>
      <c r="F928" s="15"/>
    </row>
    <row r="929" spans="5:6" ht="16.5" thickBot="1">
      <c r="E929" s="16" t="s">
        <v>343</v>
      </c>
      <c r="F929" s="17">
        <f>SUM(F7:F927)</f>
        <v>0</v>
      </c>
    </row>
    <row r="930" spans="5:6" ht="16.5" thickBot="1">
      <c r="E930" s="16" t="s">
        <v>272</v>
      </c>
      <c r="F930" s="17">
        <f>F929*0.2</f>
        <v>0</v>
      </c>
    </row>
    <row r="931" spans="5:6" ht="16.5" thickBot="1">
      <c r="E931" s="16" t="s">
        <v>344</v>
      </c>
      <c r="F931" s="17">
        <f>F929+F930</f>
        <v>0</v>
      </c>
    </row>
  </sheetData>
  <mergeCells count="13">
    <mergeCell ref="B686:E686"/>
    <mergeCell ref="B823:E823"/>
    <mergeCell ref="B20:F20"/>
    <mergeCell ref="B645:E645"/>
    <mergeCell ref="B2:B3"/>
    <mergeCell ref="C2:C3"/>
    <mergeCell ref="D2:D3"/>
    <mergeCell ref="B37:F37"/>
    <mergeCell ref="B519:E519"/>
    <mergeCell ref="B14:F14"/>
    <mergeCell ref="C18:E18"/>
    <mergeCell ref="B5:F5"/>
    <mergeCell ref="B7:F7"/>
  </mergeCells>
  <pageMargins left="0.7" right="0.7" top="0.75" bottom="0.75" header="0.3" footer="0.3"/>
  <pageSetup paperSize="8" scale="9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D4238254275E40AB721A204C9FE73A" ma:contentTypeVersion="14" ma:contentTypeDescription="Crée un document." ma:contentTypeScope="" ma:versionID="a2a2da39b55eda564fc28ae782ea67e3">
  <xsd:schema xmlns:xsd="http://www.w3.org/2001/XMLSchema" xmlns:xs="http://www.w3.org/2001/XMLSchema" xmlns:p="http://schemas.microsoft.com/office/2006/metadata/properties" xmlns:ns2="f3c693d1-dffd-498f-b5c3-29827d4b3a61" xmlns:ns3="c0e9a7f1-b1c2-4b78-91f0-6bc6761e1bda" targetNamespace="http://schemas.microsoft.com/office/2006/metadata/properties" ma:root="true" ma:fieldsID="a795e6d676a433769cadc644c652f44b" ns2:_="" ns3:_="">
    <xsd:import namespace="f3c693d1-dffd-498f-b5c3-29827d4b3a61"/>
    <xsd:import namespace="c0e9a7f1-b1c2-4b78-91f0-6bc6761e1b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c693d1-dffd-498f-b5c3-29827d4b3a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b666a949-1681-4a1e-a383-861b885617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e9a7f1-b1c2-4b78-91f0-6bc6761e1bda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cd50cdf-7376-42cc-8256-e36d26094445}" ma:internalName="TaxCatchAll" ma:showField="CatchAllData" ma:web="c0e9a7f1-b1c2-4b78-91f0-6bc6761e1b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3c693d1-dffd-498f-b5c3-29827d4b3a61">
      <Terms xmlns="http://schemas.microsoft.com/office/infopath/2007/PartnerControls"/>
    </lcf76f155ced4ddcb4097134ff3c332f>
    <TaxCatchAll xmlns="c0e9a7f1-b1c2-4b78-91f0-6bc6761e1bd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8364A2-84A2-4C81-83EE-C6433F0764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c693d1-dffd-498f-b5c3-29827d4b3a61"/>
    <ds:schemaRef ds:uri="c0e9a7f1-b1c2-4b78-91f0-6bc6761e1b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93A779-B14D-4395-A87C-C0119EDC4C82}">
  <ds:schemaRefs>
    <ds:schemaRef ds:uri="http://schemas.microsoft.com/office/2006/metadata/properties"/>
    <ds:schemaRef ds:uri="http://schemas.microsoft.com/office/infopath/2007/PartnerControls"/>
    <ds:schemaRef ds:uri="f3c693d1-dffd-498f-b5c3-29827d4b3a61"/>
    <ds:schemaRef ds:uri="c0e9a7f1-b1c2-4b78-91f0-6bc6761e1bda"/>
  </ds:schemaRefs>
</ds:datastoreItem>
</file>

<file path=customXml/itemProps3.xml><?xml version="1.0" encoding="utf-8"?>
<ds:datastoreItem xmlns:ds="http://schemas.openxmlformats.org/officeDocument/2006/customXml" ds:itemID="{1A0B2D88-CA4E-487A-9E1B-B39EEE7EF0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 BARBIER</dc:creator>
  <cp:lastModifiedBy>DIASSIE Abenan</cp:lastModifiedBy>
  <cp:lastPrinted>2022-08-24T08:28:01Z</cp:lastPrinted>
  <dcterms:created xsi:type="dcterms:W3CDTF">2015-06-05T18:19:34Z</dcterms:created>
  <dcterms:modified xsi:type="dcterms:W3CDTF">2025-07-24T14:16:11Z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0x010100F1D4238254275E40AB721A204C9FE73A</vt:lpwstr>
  </property>
  <property fmtid="{D5CDD505-2E9C-101B-9397-08002B2CF9AE}" pid="3" name="Order">
    <vt:r8>51781400</vt:r8>
  </property>
  <property fmtid="{D5CDD505-2E9C-101B-9397-08002B2CF9AE}" pid="4" name="MediaServiceImageTags">
    <vt:lpwstr/>
  </property>
</Properties>
</file>